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BrendanClifford\Desktop\"/>
    </mc:Choice>
  </mc:AlternateContent>
  <xr:revisionPtr revIDLastSave="0" documentId="13_ncr:1_{EC3AB6C1-36AD-41E8-AC8F-5CA5F3D3A7F9}" xr6:coauthVersionLast="47" xr6:coauthVersionMax="47" xr10:uidLastSave="{00000000-0000-0000-0000-000000000000}"/>
  <bookViews>
    <workbookView xWindow="-28920" yWindow="-30" windowWidth="29040" windowHeight="15840" tabRatio="750" firstSheet="46" activeTab="46"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Table 1(Q3'22)" sheetId="74" r:id="rId47"/>
    <sheet name="Table 2 (Q3'22)" sheetId="76" r:id="rId48"/>
    <sheet name="Table 3 (Q3'22)" sheetId="77" r:id="rId49"/>
    <sheet name="Copyright and Disclaimer" sheetId="97" r:id="rId50"/>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 i="85" l="1"/>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alcChain>
</file>

<file path=xl/sharedStrings.xml><?xml version="1.0" encoding="utf-8"?>
<sst xmlns="http://schemas.openxmlformats.org/spreadsheetml/2006/main" count="4369" uniqueCount="193">
  <si>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</si>
  <si>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</si>
  <si>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</si>
  <si>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</si>
  <si>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</si>
  <si>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</si>
  <si>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</si>
  <si>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</si>
  <si>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</si>
  <si>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</si>
  <si>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</si>
  <si>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</si>
  <si>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</si>
  <si>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</si>
  <si>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</si>
  <si>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</si>
  <si>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</si>
  <si>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</si>
  <si>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</si>
  <si>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</si>
  <si>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</si>
  <si>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</si>
  <si>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</si>
  <si>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</si>
  <si>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</si>
  <si>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</si>
  <si>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</si>
  <si>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</si>
  <si>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</si>
  <si>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</si>
  <si>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</si>
  <si>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</si>
  <si>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</si>
  <si>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</si>
  <si>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</si>
  <si>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</si>
  <si>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</si>
  <si>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</si>
  <si>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</si>
  <si>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</si>
  <si>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</si>
  <si>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</si>
  <si>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</si>
  <si>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</si>
  <si>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</si>
  <si>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</si>
  <si>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</si>
  <si>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</si>
  <si>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</si>
  <si>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</si>
  <si>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</si>
  <si>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</si>
  <si>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</si>
  <si>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</si>
  <si>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</si>
  <si>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</si>
  <si>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</si>
  <si>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</si>
  <si>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</si>
  <si>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</si>
  <si>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</si>
  <si>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</si>
  <si>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</si>
  <si>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</si>
  <si>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</si>
  <si>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</si>
  <si>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</si>
  <si>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</si>
  <si>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</si>
  <si>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</si>
  <si>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</si>
  <si>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</si>
  <si>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</si>
  <si>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</si>
  <si>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</si>
  <si>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</si>
  <si>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</si>
  <si>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</si>
  <si>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</si>
  <si>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</si>
  <si>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</si>
  <si>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</si>
  <si>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</si>
  <si>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</si>
  <si>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</si>
  <si>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</si>
  <si>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</si>
  <si>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</si>
  <si>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</si>
  <si>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</si>
  <si>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</si>
  <si>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</si>
  <si>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</si>
  <si>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</si>
  <si>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</si>
  <si>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</si>
  <si>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</si>
  <si>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</si>
  <si>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</si>
  <si>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</si>
  <si>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</si>
  <si>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</si>
  <si>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</si>
  <si>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</si>
  <si>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</si>
  <si>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</si>
  <si>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</si>
  <si>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</si>
  <si>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</si>
  <si>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</si>
  <si>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</si>
  <si>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</si>
  <si>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</si>
  <si>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</si>
  <si>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</si>
  <si>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</si>
  <si>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</si>
  <si>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</si>
  <si>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</si>
  <si>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</si>
  <si>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</si>
  <si>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</si>
  <si>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</si>
  <si>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</si>
  <si>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</si>
  <si>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</si>
  <si>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</si>
  <si>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</si>
  <si>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</si>
  <si>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</si>
  <si>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</si>
  <si>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</si>
  <si>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</si>
  <si>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</si>
  <si>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</si>
  <si>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</si>
  <si>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</si>
  <si>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</si>
  <si>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</si>
  <si>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</si>
  <si>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</si>
  <si>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</si>
  <si>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</si>
  <si>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</si>
  <si>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</si>
  <si>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</si>
  <si>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</si>
  <si>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</si>
  <si>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</si>
  <si>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</si>
  <si>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</si>
  <si>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</si>
  <si>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</si>
  <si>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</si>
  <si>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</si>
  <si>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</si>
  <si>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</si>
  <si>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</si>
  <si>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</si>
  <si>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</si>
  <si>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</si>
  <si>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</si>
  <si>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</si>
  <si>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</si>
  <si>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</si>
  <si>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</si>
  <si>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</si>
  <si>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</si>
  <si>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 2022</t>
  </si>
  <si>
    <t>Q2 2022</t>
  </si>
  <si>
    <t>H1 2022</t>
  </si>
  <si>
    <t>H1'22/H1'21 Growth %</t>
  </si>
  <si>
    <t>H1'22/H2'21 Growth %</t>
  </si>
  <si>
    <t>Q3'22 forecast</t>
  </si>
  <si>
    <t>Q3 2022</t>
  </si>
  <si>
    <t>Q3'22/Q3'21 Growth %</t>
  </si>
  <si>
    <t>Q3'22/Q2'22 Growth %</t>
  </si>
  <si>
    <t>2023f</t>
  </si>
  <si>
    <t>2023f/2022f Growth %</t>
  </si>
  <si>
    <t>N/A</t>
  </si>
  <si>
    <t>Notes:</t>
  </si>
  <si>
    <t>2. † Non-road automotive demand is included in autocatalyst demand.</t>
  </si>
  <si>
    <t>3. All estimates are based on the latest available information, but they are subject to revision in subsequent quarterly reports.</t>
  </si>
  <si>
    <t>4. Data from Metals Focus and SFA (Oxford) may not have been prepared on the same or directly comparable basis.</t>
  </si>
  <si>
    <t>5. Prior to 2019 SFA (Oxford) data is independently rounded to the nearest 5 koz.</t>
  </si>
  <si>
    <t>3,514**</t>
  </si>
  <si>
    <t>Source: Metals Focus 2019-2022, SFA (Oxford) 2014-2018.</t>
  </si>
  <si>
    <t>1. †† India automotive demand is included in Rest of the World.</t>
  </si>
  <si>
    <t>2. Data from Metals Focus and SFA (Oxford) may not have been prepared on the same or directly comparable basis.</t>
  </si>
  <si>
    <t>3. Prior to 2019 SFA (Oxford) data is independently rounded to the nearest 5 koz.</t>
  </si>
  <si>
    <t>&gt;±300%</t>
  </si>
  <si>
    <t>3,405*</t>
  </si>
  <si>
    <t>1. Above Ground Stocks: *4,140 koz as of 31st December 2012 (SFA (Oxford)). **3,650 koz as of 31 December 2018 (Metals Focus).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</si>
</sst>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s>
  <fonts count="56"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theme="0" tint="-0.499984740745262"/>
      <name val="Calibri"/>
      <family val="2"/>
      <scheme val="minor"/>
    </font>
    <font>
      <b/>
      <sz val="8"/>
      <color theme="0" tint="-0.499984740745262"/>
      <name val="Arial"/>
      <family val="2"/>
    </font>
    <font>
      <sz val="11"/>
      <color theme="0" tint="-0.499984740745262"/>
      <name val="Arial"/>
      <family val="2"/>
    </font>
    <font>
      <i/>
      <sz val="11"/>
      <color theme="0" tint="-0.499984740745262"/>
      <name val="Arial"/>
      <family val="2"/>
    </font>
    <font>
      <b/>
      <i/>
      <sz val="8"/>
      <color theme="0" tint="-0.499984740745262"/>
      <name val="Arial"/>
      <family val="2"/>
    </font>
    <font>
      <sz val="8"/>
      <color theme="0" tint="-0.499984740745262"/>
      <name val="Arial"/>
      <family val="2"/>
    </font>
    <font>
      <b/>
      <sz val="11"/>
      <color theme="0" tint="-0.499984740745262"/>
      <name val="Calibri"/>
      <family val="2"/>
      <scheme val="minor"/>
    </font>
    <font>
      <b/>
      <sz val="11"/>
      <color theme="0" tint="-0.499984740745262"/>
      <name val="Arial"/>
      <family val="2"/>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822">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0" fontId="45" fillId="2" borderId="0" xfId="0" applyFont="1" applyFill="1"/>
    <xf numFmtId="0" fontId="46" fillId="2" borderId="0" xfId="0" applyFont="1" applyFill="1" applyAlignment="1">
      <alignment vertical="center"/>
    </xf>
    <xf numFmtId="0" fontId="47" fillId="2" borderId="0" xfId="0" applyFont="1" applyFill="1"/>
    <xf numFmtId="9" fontId="47" fillId="2" borderId="0" xfId="1" applyFont="1" applyFill="1"/>
    <xf numFmtId="167" fontId="47" fillId="2" borderId="0" xfId="7" applyNumberFormat="1" applyFont="1" applyFill="1"/>
    <xf numFmtId="2" fontId="47" fillId="2" borderId="0" xfId="1" applyNumberFormat="1" applyFont="1" applyFill="1" applyBorder="1"/>
    <xf numFmtId="3" fontId="48" fillId="2" borderId="0" xfId="0" applyNumberFormat="1" applyFont="1" applyFill="1"/>
    <xf numFmtId="3" fontId="47" fillId="2" borderId="0" xfId="0" applyNumberFormat="1" applyFont="1" applyFill="1"/>
    <xf numFmtId="0" fontId="46" fillId="2" borderId="0" xfId="0" applyFont="1" applyFill="1" applyAlignment="1">
      <alignment horizontal="right" vertical="center"/>
    </xf>
    <xf numFmtId="0" fontId="46" fillId="2" borderId="0" xfId="7" applyNumberFormat="1" applyFont="1" applyFill="1" applyAlignment="1">
      <alignment horizontal="right" vertical="center"/>
    </xf>
    <xf numFmtId="0" fontId="46" fillId="2" borderId="0" xfId="0" applyFont="1" applyFill="1" applyAlignment="1">
      <alignment horizontal="center" vertical="center" wrapText="1"/>
    </xf>
    <xf numFmtId="0" fontId="47" fillId="2" borderId="0" xfId="0" applyFont="1" applyFill="1" applyAlignment="1">
      <alignment vertical="center"/>
    </xf>
    <xf numFmtId="3" fontId="46" fillId="2" borderId="0" xfId="0" applyNumberFormat="1" applyFont="1" applyFill="1" applyAlignment="1">
      <alignment horizontal="right" vertical="center"/>
    </xf>
    <xf numFmtId="9" fontId="46" fillId="2" borderId="0" xfId="1" applyFont="1" applyFill="1" applyBorder="1" applyAlignment="1">
      <alignment horizontal="right" vertical="center" wrapText="1"/>
    </xf>
    <xf numFmtId="9" fontId="46" fillId="2" borderId="0" xfId="1" applyFont="1" applyFill="1" applyBorder="1" applyAlignment="1">
      <alignment horizontal="center" vertical="center" wrapText="1"/>
    </xf>
    <xf numFmtId="0" fontId="46" fillId="2" borderId="0" xfId="0" applyFont="1" applyFill="1" applyAlignment="1">
      <alignment horizontal="center" vertical="center"/>
    </xf>
    <xf numFmtId="0" fontId="46" fillId="2" borderId="0" xfId="0" applyFont="1" applyFill="1" applyAlignment="1">
      <alignment horizontal="right" vertical="center" wrapText="1"/>
    </xf>
    <xf numFmtId="0" fontId="49" fillId="2" borderId="0" xfId="0" applyFont="1" applyFill="1" applyAlignment="1">
      <alignment horizontal="right" vertical="center"/>
    </xf>
    <xf numFmtId="0" fontId="47" fillId="2" borderId="0" xfId="0" applyFont="1" applyFill="1" applyAlignment="1">
      <alignment horizontal="right"/>
    </xf>
    <xf numFmtId="167" fontId="47" fillId="2" borderId="0" xfId="7" applyNumberFormat="1" applyFont="1" applyFill="1" applyAlignment="1">
      <alignment horizontal="right"/>
    </xf>
    <xf numFmtId="9" fontId="47" fillId="2" borderId="0" xfId="1" applyFont="1" applyFill="1" applyBorder="1"/>
    <xf numFmtId="0" fontId="47" fillId="2" borderId="0" xfId="0" applyFont="1" applyFill="1" applyAlignment="1">
      <alignment horizontal="center" vertical="center"/>
    </xf>
    <xf numFmtId="3" fontId="46" fillId="2" borderId="0" xfId="7" applyNumberFormat="1" applyFont="1" applyFill="1" applyBorder="1" applyAlignment="1">
      <alignment horizontal="right" vertical="center"/>
    </xf>
    <xf numFmtId="9" fontId="46" fillId="2" borderId="0" xfId="1" applyFont="1" applyFill="1" applyBorder="1" applyAlignment="1">
      <alignment horizontal="right" vertical="center"/>
    </xf>
    <xf numFmtId="3" fontId="50" fillId="2" borderId="0" xfId="0" applyNumberFormat="1" applyFont="1" applyFill="1" applyAlignment="1">
      <alignment vertical="center"/>
    </xf>
    <xf numFmtId="3" fontId="45" fillId="2" borderId="0" xfId="0" applyNumberFormat="1" applyFont="1" applyFill="1"/>
    <xf numFmtId="0" fontId="50" fillId="2" borderId="0" xfId="0" applyFont="1" applyFill="1" applyAlignment="1">
      <alignment horizontal="right" vertical="center"/>
    </xf>
    <xf numFmtId="9" fontId="50" fillId="2" borderId="0" xfId="1" applyFont="1" applyFill="1" applyBorder="1" applyAlignment="1">
      <alignment horizontal="right" vertical="center"/>
    </xf>
    <xf numFmtId="3" fontId="50" fillId="2" borderId="0" xfId="0" applyNumberFormat="1" applyFont="1" applyFill="1" applyAlignment="1">
      <alignment horizontal="right" vertical="center"/>
    </xf>
    <xf numFmtId="3" fontId="46" fillId="2" borderId="2" xfId="0" applyNumberFormat="1" applyFont="1" applyFill="1" applyBorder="1" applyAlignment="1">
      <alignment horizontal="right" vertical="center"/>
    </xf>
    <xf numFmtId="3" fontId="50" fillId="2" borderId="2" xfId="0" applyNumberFormat="1" applyFont="1" applyFill="1" applyBorder="1" applyAlignment="1">
      <alignment horizontal="right" vertical="center"/>
    </xf>
    <xf numFmtId="9" fontId="50" fillId="2" borderId="17" xfId="1" applyFont="1" applyFill="1" applyBorder="1" applyAlignment="1">
      <alignment horizontal="right" vertical="center"/>
    </xf>
    <xf numFmtId="9" fontId="46" fillId="2" borderId="20" xfId="1" applyFont="1" applyFill="1" applyBorder="1" applyAlignment="1">
      <alignment horizontal="right" vertical="center"/>
    </xf>
    <xf numFmtId="3" fontId="46" fillId="2" borderId="0" xfId="0" applyNumberFormat="1" applyFont="1" applyFill="1" applyAlignment="1">
      <alignment horizontal="left"/>
    </xf>
    <xf numFmtId="166" fontId="50" fillId="2" borderId="0" xfId="0" applyNumberFormat="1" applyFont="1" applyFill="1" applyAlignment="1">
      <alignment horizontal="right"/>
    </xf>
    <xf numFmtId="166" fontId="50" fillId="2" borderId="24" xfId="0" applyNumberFormat="1" applyFont="1" applyFill="1" applyBorder="1" applyAlignment="1">
      <alignment horizontal="right"/>
    </xf>
    <xf numFmtId="9" fontId="50" fillId="2" borderId="0" xfId="1" applyFont="1" applyFill="1" applyBorder="1" applyAlignment="1">
      <alignment horizontal="right"/>
    </xf>
    <xf numFmtId="0" fontId="46" fillId="2" borderId="1" xfId="0" applyFont="1" applyFill="1" applyBorder="1" applyAlignment="1">
      <alignment vertical="center"/>
    </xf>
    <xf numFmtId="3" fontId="46" fillId="2" borderId="1" xfId="0" applyNumberFormat="1" applyFont="1" applyFill="1" applyBorder="1" applyAlignment="1">
      <alignment horizontal="right" vertical="center"/>
    </xf>
    <xf numFmtId="3" fontId="46" fillId="2" borderId="1" xfId="7" applyNumberFormat="1" applyFont="1" applyFill="1" applyBorder="1" applyAlignment="1">
      <alignment horizontal="right" vertical="center"/>
    </xf>
    <xf numFmtId="167" fontId="46" fillId="2" borderId="1" xfId="7" applyNumberFormat="1" applyFont="1" applyFill="1" applyBorder="1" applyAlignment="1">
      <alignment horizontal="right" vertical="center"/>
    </xf>
    <xf numFmtId="9" fontId="46" fillId="2" borderId="1" xfId="1" applyFont="1" applyFill="1" applyBorder="1" applyAlignment="1">
      <alignment vertical="center"/>
    </xf>
    <xf numFmtId="9" fontId="46" fillId="2" borderId="1" xfId="1" applyFont="1" applyFill="1" applyBorder="1" applyAlignment="1">
      <alignment horizontal="right" vertical="center"/>
    </xf>
    <xf numFmtId="167" fontId="46" fillId="2" borderId="0" xfId="7" applyNumberFormat="1" applyFont="1" applyFill="1" applyAlignment="1">
      <alignment horizontal="right" vertical="center"/>
    </xf>
    <xf numFmtId="3" fontId="46" fillId="2" borderId="0" xfId="0" applyNumberFormat="1" applyFont="1" applyFill="1" applyAlignment="1">
      <alignment vertical="center"/>
    </xf>
    <xf numFmtId="9" fontId="46" fillId="2" borderId="0" xfId="1" applyFont="1" applyFill="1" applyBorder="1" applyAlignment="1">
      <alignment vertical="center"/>
    </xf>
    <xf numFmtId="0" fontId="51" fillId="2" borderId="0" xfId="0" applyFont="1" applyFill="1"/>
    <xf numFmtId="167" fontId="46" fillId="2" borderId="0" xfId="7" applyNumberFormat="1" applyFont="1" applyFill="1" applyBorder="1" applyAlignment="1">
      <alignment horizontal="right" vertical="center"/>
    </xf>
    <xf numFmtId="3" fontId="52" fillId="2" borderId="0" xfId="0" applyNumberFormat="1" applyFont="1" applyFill="1"/>
    <xf numFmtId="167" fontId="50" fillId="2" borderId="0" xfId="7" applyNumberFormat="1" applyFont="1" applyFill="1" applyAlignment="1">
      <alignment horizontal="right" vertical="center"/>
    </xf>
    <xf numFmtId="0" fontId="50" fillId="2" borderId="0" xfId="0" applyFont="1" applyFill="1" applyAlignment="1">
      <alignment vertical="center"/>
    </xf>
    <xf numFmtId="170" fontId="50" fillId="2" borderId="0" xfId="0" applyNumberFormat="1" applyFont="1" applyFill="1" applyAlignment="1">
      <alignment vertical="center"/>
    </xf>
    <xf numFmtId="9" fontId="50" fillId="2" borderId="0" xfId="1" applyFont="1" applyFill="1" applyBorder="1" applyAlignment="1">
      <alignment vertical="center"/>
    </xf>
    <xf numFmtId="167" fontId="53" fillId="2" borderId="2" xfId="7" applyNumberFormat="1" applyFont="1" applyFill="1" applyBorder="1" applyAlignment="1">
      <alignment horizontal="right" vertical="center"/>
    </xf>
    <xf numFmtId="3" fontId="53" fillId="2" borderId="2" xfId="0" applyNumberFormat="1" applyFont="1" applyFill="1" applyBorder="1" applyAlignment="1">
      <alignment horizontal="right" vertical="center"/>
    </xf>
    <xf numFmtId="3" fontId="54" fillId="2" borderId="2" xfId="0" applyNumberFormat="1" applyFont="1" applyFill="1" applyBorder="1" applyAlignment="1">
      <alignment horizontal="right" vertical="center"/>
    </xf>
    <xf numFmtId="3" fontId="50" fillId="2" borderId="0" xfId="0" applyNumberFormat="1" applyFont="1" applyFill="1" applyAlignment="1">
      <alignment horizontal="right"/>
    </xf>
    <xf numFmtId="167" fontId="50" fillId="2" borderId="0" xfId="7" applyNumberFormat="1" applyFont="1" applyFill="1" applyAlignment="1">
      <alignment horizontal="right"/>
    </xf>
    <xf numFmtId="0" fontId="46" fillId="2" borderId="2" xfId="0" applyFont="1" applyFill="1" applyBorder="1" applyAlignment="1">
      <alignment vertical="center"/>
    </xf>
    <xf numFmtId="167" fontId="46" fillId="2" borderId="2" xfId="7" applyNumberFormat="1" applyFont="1" applyFill="1" applyBorder="1" applyAlignment="1">
      <alignment horizontal="right" vertical="center"/>
    </xf>
    <xf numFmtId="9" fontId="46" fillId="2" borderId="2" xfId="1" applyFont="1" applyFill="1" applyBorder="1" applyAlignment="1">
      <alignment horizontal="right" vertical="center"/>
    </xf>
    <xf numFmtId="9" fontId="50" fillId="2" borderId="2" xfId="1" applyFont="1" applyFill="1" applyBorder="1" applyAlignment="1">
      <alignment horizontal="right" vertical="center"/>
    </xf>
    <xf numFmtId="37" fontId="46" fillId="2" borderId="0" xfId="7" applyNumberFormat="1" applyFont="1" applyFill="1" applyAlignment="1">
      <alignment horizontal="right" vertical="center"/>
    </xf>
    <xf numFmtId="37" fontId="50" fillId="2" borderId="0" xfId="0" applyNumberFormat="1" applyFont="1" applyFill="1" applyAlignment="1">
      <alignment horizontal="right" vertical="center"/>
    </xf>
    <xf numFmtId="37" fontId="50" fillId="2" borderId="0" xfId="7" applyNumberFormat="1" applyFont="1" applyFill="1" applyAlignment="1">
      <alignment horizontal="right" vertical="center"/>
    </xf>
    <xf numFmtId="165" fontId="46" fillId="2" borderId="0" xfId="0" applyNumberFormat="1" applyFont="1" applyFill="1" applyAlignment="1">
      <alignment horizontal="right" vertical="center"/>
    </xf>
    <xf numFmtId="9" fontId="46" fillId="2" borderId="23" xfId="1" applyFont="1" applyFill="1" applyBorder="1" applyAlignment="1">
      <alignment horizontal="right" vertical="center"/>
    </xf>
    <xf numFmtId="0" fontId="46" fillId="2" borderId="3" xfId="0" applyFont="1" applyFill="1" applyBorder="1" applyAlignment="1">
      <alignment vertical="center"/>
    </xf>
    <xf numFmtId="3" fontId="46" fillId="2" borderId="3" xfId="0" applyNumberFormat="1" applyFont="1" applyFill="1" applyBorder="1" applyAlignment="1">
      <alignment horizontal="right" vertical="center"/>
    </xf>
    <xf numFmtId="3" fontId="46" fillId="2" borderId="3" xfId="7" applyNumberFormat="1" applyFont="1" applyFill="1" applyBorder="1" applyAlignment="1">
      <alignment horizontal="right" vertical="center"/>
    </xf>
    <xf numFmtId="9" fontId="46" fillId="2" borderId="3" xfId="1" applyFont="1" applyFill="1" applyBorder="1" applyAlignment="1">
      <alignment horizontal="right" vertical="center"/>
    </xf>
    <xf numFmtId="3" fontId="46" fillId="2" borderId="3" xfId="0" applyNumberFormat="1" applyFont="1" applyFill="1" applyBorder="1" applyAlignment="1">
      <alignment vertical="center"/>
    </xf>
    <xf numFmtId="0" fontId="50" fillId="2" borderId="0" xfId="0" applyFont="1" applyFill="1"/>
    <xf numFmtId="0" fontId="50" fillId="2" borderId="0" xfId="0" applyFont="1" applyFill="1" applyAlignment="1">
      <alignment horizontal="right"/>
    </xf>
    <xf numFmtId="9" fontId="50" fillId="2" borderId="0" xfId="1" applyFont="1" applyFill="1" applyBorder="1"/>
    <xf numFmtId="3" fontId="50" fillId="2" borderId="0" xfId="0" applyNumberFormat="1" applyFont="1" applyFill="1"/>
    <xf numFmtId="167" fontId="46" fillId="2" borderId="3" xfId="7" applyNumberFormat="1" applyFont="1" applyFill="1" applyBorder="1" applyAlignment="1">
      <alignment horizontal="right" vertical="center"/>
    </xf>
    <xf numFmtId="9" fontId="46" fillId="2" borderId="3" xfId="1" applyFont="1" applyFill="1" applyBorder="1" applyAlignment="1">
      <alignment vertical="center"/>
    </xf>
    <xf numFmtId="9" fontId="46" fillId="2" borderId="3" xfId="0" applyNumberFormat="1" applyFont="1" applyFill="1" applyBorder="1" applyAlignment="1">
      <alignment horizontal="right" vertical="center"/>
    </xf>
    <xf numFmtId="43" fontId="50" fillId="2" borderId="0" xfId="7" applyFont="1" applyFill="1"/>
    <xf numFmtId="0" fontId="48" fillId="2" borderId="0" xfId="0" applyFont="1" applyFill="1"/>
    <xf numFmtId="3" fontId="48" fillId="2" borderId="0" xfId="7" applyNumberFormat="1" applyFont="1" applyFill="1"/>
    <xf numFmtId="0" fontId="50" fillId="2" borderId="0" xfId="0" applyFont="1" applyFill="1" applyAlignment="1">
      <alignment horizontal="center" vertical="center"/>
    </xf>
    <xf numFmtId="9" fontId="50" fillId="2" borderId="0" xfId="8" applyFont="1" applyFill="1" applyBorder="1" applyAlignment="1">
      <alignment horizontal="right" vertical="center"/>
    </xf>
    <xf numFmtId="1" fontId="50" fillId="2" borderId="0" xfId="0" applyNumberFormat="1" applyFont="1" applyFill="1" applyAlignment="1">
      <alignment horizontal="right" vertical="center"/>
    </xf>
    <xf numFmtId="1" fontId="50" fillId="2" borderId="0" xfId="0" applyNumberFormat="1" applyFont="1" applyFill="1" applyAlignment="1">
      <alignment horizontal="right"/>
    </xf>
    <xf numFmtId="0" fontId="46" fillId="2" borderId="0" xfId="0" applyFont="1" applyFill="1"/>
    <xf numFmtId="3" fontId="46" fillId="2" borderId="0" xfId="0" applyNumberFormat="1" applyFont="1" applyFill="1"/>
    <xf numFmtId="9" fontId="46" fillId="2" borderId="0" xfId="8" applyFont="1" applyFill="1" applyBorder="1" applyAlignment="1">
      <alignment horizontal="right"/>
    </xf>
    <xf numFmtId="1" fontId="46" fillId="2" borderId="0" xfId="0" applyNumberFormat="1" applyFont="1" applyFill="1" applyAlignment="1">
      <alignment horizontal="right"/>
    </xf>
    <xf numFmtId="9" fontId="50" fillId="2" borderId="0" xfId="8" applyFont="1" applyFill="1" applyBorder="1" applyAlignment="1">
      <alignment vertical="center"/>
    </xf>
    <xf numFmtId="0" fontId="50" fillId="2" borderId="2" xfId="0" applyFont="1" applyFill="1" applyBorder="1" applyAlignment="1">
      <alignment horizontal="right" vertical="center"/>
    </xf>
    <xf numFmtId="3" fontId="50" fillId="2" borderId="2" xfId="0" applyNumberFormat="1" applyFont="1" applyFill="1" applyBorder="1" applyAlignment="1">
      <alignment vertical="center"/>
    </xf>
    <xf numFmtId="9" fontId="50" fillId="2" borderId="2" xfId="8" applyFont="1" applyFill="1" applyBorder="1" applyAlignment="1">
      <alignment vertical="center"/>
    </xf>
    <xf numFmtId="9" fontId="50" fillId="2" borderId="2" xfId="8" applyFont="1" applyFill="1" applyBorder="1" applyAlignment="1">
      <alignment horizontal="right" vertical="center"/>
    </xf>
    <xf numFmtId="1" fontId="50" fillId="2" borderId="2" xfId="0" applyNumberFormat="1" applyFont="1" applyFill="1" applyBorder="1" applyAlignment="1">
      <alignment horizontal="right" vertical="center"/>
    </xf>
    <xf numFmtId="1" fontId="50" fillId="2" borderId="0" xfId="8" applyNumberFormat="1" applyFont="1" applyFill="1" applyBorder="1" applyAlignment="1">
      <alignment vertical="center"/>
    </xf>
    <xf numFmtId="0" fontId="46" fillId="2" borderId="4" xfId="0" applyFont="1" applyFill="1" applyBorder="1"/>
    <xf numFmtId="3" fontId="46" fillId="2" borderId="4" xfId="0" applyNumberFormat="1" applyFont="1" applyFill="1" applyBorder="1"/>
    <xf numFmtId="9" fontId="46" fillId="2" borderId="4" xfId="8" applyFont="1" applyFill="1" applyBorder="1" applyAlignment="1">
      <alignment horizontal="right"/>
    </xf>
    <xf numFmtId="1" fontId="46" fillId="2" borderId="4" xfId="0" applyNumberFormat="1" applyFont="1" applyFill="1" applyBorder="1" applyAlignment="1">
      <alignment horizontal="right"/>
    </xf>
    <xf numFmtId="0" fontId="46" fillId="2" borderId="5" xfId="0" applyFont="1" applyFill="1" applyBorder="1"/>
    <xf numFmtId="3" fontId="46" fillId="2" borderId="5" xfId="0" applyNumberFormat="1" applyFont="1" applyFill="1" applyBorder="1"/>
    <xf numFmtId="9" fontId="46" fillId="2" borderId="5" xfId="8" applyFont="1" applyFill="1" applyBorder="1" applyAlignment="1">
      <alignment horizontal="right"/>
    </xf>
    <xf numFmtId="1" fontId="46" fillId="2" borderId="5" xfId="0" applyNumberFormat="1" applyFont="1" applyFill="1" applyBorder="1" applyAlignment="1">
      <alignment horizontal="right"/>
    </xf>
    <xf numFmtId="0" fontId="46" fillId="2" borderId="10" xfId="0" applyFont="1" applyFill="1" applyBorder="1"/>
    <xf numFmtId="0" fontId="50" fillId="2" borderId="11" xfId="0" applyFont="1" applyFill="1" applyBorder="1" applyAlignment="1">
      <alignment horizontal="right" vertical="center"/>
    </xf>
    <xf numFmtId="1" fontId="46" fillId="2" borderId="11" xfId="0" applyNumberFormat="1" applyFont="1" applyFill="1" applyBorder="1" applyAlignment="1">
      <alignment horizontal="right"/>
    </xf>
    <xf numFmtId="0" fontId="46" fillId="2" borderId="12" xfId="0" applyFont="1" applyFill="1" applyBorder="1"/>
    <xf numFmtId="0" fontId="50" fillId="2" borderId="13" xfId="0" applyFont="1" applyFill="1" applyBorder="1" applyAlignment="1">
      <alignment horizontal="right" vertical="center"/>
    </xf>
    <xf numFmtId="1" fontId="46" fillId="2" borderId="13" xfId="0" applyNumberFormat="1" applyFont="1" applyFill="1" applyBorder="1" applyAlignment="1">
      <alignment horizontal="right"/>
    </xf>
    <xf numFmtId="0" fontId="46" fillId="2" borderId="0" xfId="0" applyFont="1" applyFill="1" applyAlignment="1">
      <alignment horizontal="left" vertical="center"/>
    </xf>
    <xf numFmtId="0" fontId="46" fillId="2" borderId="2" xfId="0" applyFont="1" applyFill="1" applyBorder="1"/>
    <xf numFmtId="3" fontId="46" fillId="2" borderId="2" xfId="0" applyNumberFormat="1" applyFont="1" applyFill="1" applyBorder="1"/>
    <xf numFmtId="9" fontId="46" fillId="2" borderId="2" xfId="8" applyFont="1" applyFill="1" applyBorder="1" applyAlignment="1">
      <alignment horizontal="right"/>
    </xf>
    <xf numFmtId="1" fontId="46" fillId="2" borderId="2" xfId="0" applyNumberFormat="1" applyFont="1" applyFill="1" applyBorder="1" applyAlignment="1">
      <alignment horizontal="right"/>
    </xf>
    <xf numFmtId="9" fontId="46" fillId="2" borderId="3" xfId="8" applyFont="1" applyFill="1" applyBorder="1" applyAlignment="1">
      <alignment vertical="center"/>
    </xf>
    <xf numFmtId="0" fontId="55" fillId="2" borderId="0" xfId="0" applyFont="1" applyFill="1" applyAlignment="1">
      <alignment horizontal="right" vertical="center"/>
    </xf>
    <xf numFmtId="3" fontId="55" fillId="2" borderId="0" xfId="0" applyNumberFormat="1" applyFont="1" applyFill="1" applyAlignment="1">
      <alignment vertical="center"/>
    </xf>
    <xf numFmtId="0" fontId="50" fillId="2" borderId="2" xfId="0" applyFont="1" applyFill="1" applyBorder="1" applyAlignment="1">
      <alignment vertical="center"/>
    </xf>
    <xf numFmtId="3" fontId="55" fillId="2" borderId="2" xfId="0" applyNumberFormat="1" applyFont="1" applyFill="1" applyBorder="1" applyAlignment="1">
      <alignment vertical="center"/>
    </xf>
    <xf numFmtId="9" fontId="55" fillId="2" borderId="0" xfId="8" applyFont="1" applyFill="1" applyBorder="1" applyAlignment="1">
      <alignment vertical="center"/>
    </xf>
    <xf numFmtId="3" fontId="46" fillId="0" borderId="3" xfId="0" applyNumberFormat="1" applyFont="1" applyFill="1" applyBorder="1" applyAlignment="1">
      <alignment horizontal="right" vertical="center"/>
    </xf>
    <xf numFmtId="9" fontId="46" fillId="0" borderId="3" xfId="1" applyFont="1" applyFill="1" applyBorder="1" applyAlignment="1">
      <alignment horizontal="right" vertical="center"/>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DCDCDC"/>
      <color rgb="FF0092B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751839FB-6487-4F7D-A29A-4F2B7232D09C}"/>
            </a:ext>
          </a:extLst>
        </xdr:cNvPr>
        <xdr:cNvSpPr txBox="1"/>
      </xdr:nvSpPr>
      <xdr:spPr>
        <a:xfrm>
          <a:off x="609600" y="179293"/>
          <a:ext cx="8747311" cy="1249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2022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8515625" defaultRowHeight="14.25" x14ac:dyDescent="0.2"/>
  <cols>
    <col min="1" max="1" width="9.28515625" style="15"/>
    <col min="2" max="2" width="26.28515625" style="15" customWidth="1"/>
    <col min="3" max="10" width="10" style="15" customWidth="1"/>
    <col min="11" max="12" width="11.42578125" style="15" customWidth="1"/>
    <col min="13" max="13" width="4.5703125" style="15" customWidth="1"/>
    <col min="14" max="14" width="10" style="15" hidden="1" customWidth="1"/>
    <col min="15" max="19" width="0" style="15" hidden="1" customWidth="1"/>
    <col min="20" max="31" width="9.28515625" style="15"/>
    <col min="32" max="33" width="10.28515625" style="15" customWidth="1"/>
    <col min="34" max="44" width="9.28515625" style="15"/>
    <col min="45" max="45" width="10" style="15" customWidth="1"/>
    <col min="46" max="46" width="10.28515625" style="15" customWidth="1"/>
    <col min="47" max="16384" width="9.28515625" style="15"/>
  </cols>
  <sheetData>
    <row r="1" spans="1:48" x14ac:dyDescent="0.2">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2.5" x14ac:dyDescent="0.2">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2">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2">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2">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2">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2">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2">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2">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2">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2">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2">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2">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2">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2">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2">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2">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2">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2">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2">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2">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2">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2">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2">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2">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2">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2">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2">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2">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2">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2">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2">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2">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2">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2">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2">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2">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2">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2">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2">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2">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2">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2">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2">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2">
      <c r="C45" s="36"/>
      <c r="D45" s="36"/>
      <c r="E45" s="36"/>
      <c r="F45" s="36"/>
      <c r="G45" s="36"/>
      <c r="H45" s="36"/>
      <c r="I45" s="36"/>
      <c r="J45" s="36"/>
      <c r="K45" s="36"/>
      <c r="L45" s="36"/>
      <c r="M45" s="36"/>
      <c r="N45" s="36"/>
    </row>
    <row r="46" spans="1:48" x14ac:dyDescent="0.2">
      <c r="S46" s="64"/>
      <c r="T46" s="64"/>
      <c r="U46" s="64"/>
      <c r="V46" s="64"/>
      <c r="W46" s="64"/>
      <c r="X46" s="64"/>
      <c r="Y46" s="64"/>
      <c r="Z46" s="64"/>
      <c r="AA46" s="64"/>
      <c r="AB46" s="64"/>
      <c r="AC46" s="64"/>
      <c r="AD46" s="64"/>
      <c r="AE46" s="64"/>
      <c r="AF46" s="64"/>
      <c r="AG46" s="64"/>
      <c r="AH46" s="64"/>
    </row>
    <row r="47" spans="1:48" x14ac:dyDescent="0.2">
      <c r="S47" s="78"/>
      <c r="T47" s="78"/>
      <c r="U47" s="78"/>
      <c r="V47" s="78"/>
      <c r="W47" s="78"/>
      <c r="X47" s="78"/>
      <c r="Y47" s="78"/>
      <c r="Z47" s="78"/>
      <c r="AA47" s="78"/>
      <c r="AB47" s="78"/>
      <c r="AC47" s="78"/>
      <c r="AD47" s="78"/>
      <c r="AE47" s="78"/>
      <c r="AF47" s="78"/>
      <c r="AG47" s="78"/>
      <c r="AH47" s="78"/>
    </row>
    <row r="48" spans="1:48" x14ac:dyDescent="0.2">
      <c r="S48" s="64"/>
      <c r="T48" s="64"/>
      <c r="U48" s="64"/>
      <c r="V48" s="64"/>
      <c r="W48" s="64"/>
      <c r="X48" s="64"/>
      <c r="Y48" s="64"/>
      <c r="Z48" s="64"/>
      <c r="AA48" s="64"/>
      <c r="AB48" s="64"/>
      <c r="AC48" s="64"/>
      <c r="AD48" s="64"/>
      <c r="AE48" s="64"/>
      <c r="AF48" s="64"/>
      <c r="AG48" s="64"/>
      <c r="AH48" s="64"/>
    </row>
    <row r="49" spans="19:34" x14ac:dyDescent="0.2">
      <c r="S49" s="64"/>
      <c r="T49" s="64"/>
      <c r="U49" s="64"/>
      <c r="V49" s="64"/>
      <c r="W49" s="64"/>
      <c r="X49" s="64"/>
      <c r="Y49" s="64"/>
      <c r="Z49" s="64"/>
      <c r="AA49" s="64"/>
      <c r="AB49" s="64"/>
      <c r="AC49" s="64"/>
      <c r="AD49" s="64"/>
      <c r="AE49" s="64"/>
      <c r="AF49" s="64"/>
      <c r="AG49" s="64"/>
      <c r="AH49" s="64"/>
    </row>
    <row r="50" spans="19:34" x14ac:dyDescent="0.2">
      <c r="S50" s="64"/>
      <c r="T50" s="64"/>
      <c r="U50" s="64"/>
      <c r="V50" s="64"/>
      <c r="W50" s="64"/>
      <c r="X50" s="64"/>
      <c r="Y50" s="64"/>
      <c r="Z50" s="64"/>
      <c r="AA50" s="64"/>
      <c r="AB50" s="64"/>
      <c r="AC50" s="64"/>
      <c r="AD50" s="64"/>
      <c r="AE50" s="64"/>
      <c r="AF50" s="64"/>
      <c r="AG50" s="64"/>
      <c r="AH50" s="64"/>
    </row>
    <row r="51" spans="19:34" x14ac:dyDescent="0.2">
      <c r="S51" s="64"/>
      <c r="T51" s="64"/>
      <c r="U51" s="64"/>
      <c r="V51" s="64"/>
      <c r="W51" s="64"/>
      <c r="X51" s="64"/>
      <c r="Y51" s="64"/>
      <c r="Z51" s="64"/>
      <c r="AA51" s="64"/>
      <c r="AB51" s="64"/>
      <c r="AC51" s="64"/>
      <c r="AD51" s="64"/>
      <c r="AE51" s="64"/>
      <c r="AF51" s="64"/>
      <c r="AG51" s="64"/>
      <c r="AH51" s="64"/>
    </row>
    <row r="52" spans="19:34" x14ac:dyDescent="0.2">
      <c r="S52" s="64"/>
      <c r="T52" s="64"/>
      <c r="U52" s="64"/>
      <c r="V52" s="64"/>
      <c r="W52" s="64"/>
      <c r="X52" s="64"/>
      <c r="Y52" s="64"/>
      <c r="Z52" s="64"/>
      <c r="AA52" s="64"/>
      <c r="AB52" s="64"/>
      <c r="AC52" s="64"/>
      <c r="AD52" s="64"/>
      <c r="AE52" s="64"/>
      <c r="AF52" s="64"/>
      <c r="AG52" s="64"/>
      <c r="AH52" s="64"/>
    </row>
    <row r="53" spans="19:34" x14ac:dyDescent="0.2">
      <c r="S53" s="64"/>
      <c r="T53" s="64"/>
      <c r="U53" s="64"/>
      <c r="V53" s="64"/>
      <c r="W53" s="64"/>
      <c r="X53" s="64"/>
      <c r="Y53" s="64"/>
      <c r="Z53" s="64"/>
      <c r="AA53" s="64"/>
      <c r="AB53" s="64"/>
      <c r="AC53" s="64"/>
      <c r="AD53" s="64"/>
      <c r="AE53" s="64"/>
      <c r="AF53" s="64"/>
      <c r="AG53" s="64"/>
      <c r="AH53" s="64"/>
    </row>
    <row r="54" spans="19:34" x14ac:dyDescent="0.2">
      <c r="S54" s="64"/>
      <c r="T54" s="64"/>
      <c r="U54" s="64"/>
      <c r="V54" s="64"/>
      <c r="W54" s="64"/>
      <c r="X54" s="64"/>
      <c r="Y54" s="64"/>
      <c r="Z54" s="64"/>
      <c r="AA54" s="64"/>
      <c r="AB54" s="64"/>
      <c r="AC54" s="64"/>
      <c r="AD54" s="64"/>
      <c r="AE54" s="64"/>
      <c r="AF54" s="64"/>
      <c r="AG54" s="64"/>
      <c r="AH54" s="64"/>
    </row>
    <row r="55" spans="19:34" x14ac:dyDescent="0.2">
      <c r="S55" s="64"/>
      <c r="T55" s="64"/>
      <c r="U55" s="64"/>
      <c r="V55" s="64"/>
      <c r="W55" s="64"/>
      <c r="X55" s="64"/>
      <c r="Y55" s="64"/>
      <c r="Z55" s="64"/>
      <c r="AA55" s="64"/>
      <c r="AB55" s="64"/>
      <c r="AC55" s="64"/>
      <c r="AD55" s="64"/>
      <c r="AE55" s="64"/>
      <c r="AF55" s="64"/>
      <c r="AG55" s="64"/>
      <c r="AH55" s="64"/>
    </row>
    <row r="56" spans="19:34" x14ac:dyDescent="0.2">
      <c r="S56" s="64"/>
      <c r="T56" s="64"/>
      <c r="U56" s="64"/>
      <c r="V56" s="64"/>
      <c r="W56" s="64"/>
      <c r="X56" s="64"/>
      <c r="Y56" s="64"/>
      <c r="Z56" s="64"/>
      <c r="AA56" s="64"/>
      <c r="AB56" s="64"/>
      <c r="AC56" s="64"/>
      <c r="AD56" s="64"/>
      <c r="AE56" s="64"/>
      <c r="AF56" s="64"/>
      <c r="AG56" s="64"/>
      <c r="AH56" s="64"/>
    </row>
    <row r="57" spans="19:34" x14ac:dyDescent="0.2">
      <c r="S57" s="64"/>
      <c r="T57" s="64"/>
      <c r="U57" s="64"/>
      <c r="V57" s="64"/>
      <c r="W57" s="64"/>
      <c r="X57" s="64"/>
      <c r="Y57" s="64"/>
      <c r="Z57" s="64"/>
      <c r="AA57" s="64"/>
      <c r="AB57" s="64"/>
      <c r="AC57" s="64"/>
      <c r="AD57" s="64"/>
      <c r="AE57" s="64"/>
      <c r="AF57" s="64"/>
      <c r="AG57" s="64"/>
      <c r="AH57" s="64"/>
    </row>
    <row r="58" spans="19:34" x14ac:dyDescent="0.2">
      <c r="S58" s="64"/>
      <c r="T58" s="64"/>
      <c r="U58" s="64"/>
      <c r="V58" s="64"/>
      <c r="W58" s="64"/>
      <c r="X58" s="64"/>
      <c r="Y58" s="64"/>
      <c r="Z58" s="64"/>
      <c r="AA58" s="64"/>
      <c r="AB58" s="64"/>
      <c r="AC58" s="64"/>
      <c r="AD58" s="64"/>
      <c r="AE58" s="64"/>
      <c r="AF58" s="64"/>
      <c r="AG58" s="64"/>
      <c r="AH58" s="64"/>
    </row>
    <row r="59" spans="19:34" x14ac:dyDescent="0.2">
      <c r="S59" s="64"/>
      <c r="T59" s="64"/>
      <c r="U59" s="64"/>
      <c r="V59" s="64"/>
      <c r="W59" s="64"/>
      <c r="X59" s="64"/>
      <c r="Y59" s="64"/>
      <c r="Z59" s="64"/>
      <c r="AA59" s="64"/>
      <c r="AB59" s="64"/>
      <c r="AC59" s="64"/>
      <c r="AD59" s="64"/>
      <c r="AE59" s="64"/>
      <c r="AF59" s="64"/>
      <c r="AG59" s="64"/>
      <c r="AH59" s="64"/>
    </row>
    <row r="60" spans="19:34" x14ac:dyDescent="0.2">
      <c r="S60" s="64"/>
      <c r="T60" s="64"/>
      <c r="U60" s="64"/>
      <c r="V60" s="64"/>
      <c r="W60" s="64"/>
      <c r="X60" s="64"/>
      <c r="Y60" s="64"/>
      <c r="Z60" s="64"/>
      <c r="AA60" s="64"/>
      <c r="AB60" s="64"/>
      <c r="AC60" s="64"/>
      <c r="AD60" s="64"/>
      <c r="AE60" s="64"/>
      <c r="AF60" s="64"/>
      <c r="AG60" s="64"/>
      <c r="AH60" s="64"/>
    </row>
    <row r="61" spans="19:34" x14ac:dyDescent="0.2">
      <c r="S61" s="64"/>
      <c r="T61" s="64"/>
      <c r="U61" s="64"/>
      <c r="V61" s="64"/>
      <c r="W61" s="64"/>
      <c r="X61" s="64"/>
      <c r="Y61" s="64"/>
      <c r="Z61" s="64"/>
      <c r="AA61" s="64"/>
      <c r="AB61" s="64"/>
      <c r="AC61" s="64"/>
      <c r="AD61" s="64"/>
      <c r="AE61" s="64"/>
      <c r="AF61" s="64"/>
      <c r="AG61" s="64"/>
      <c r="AH61" s="64"/>
    </row>
    <row r="62" spans="19:34" x14ac:dyDescent="0.2">
      <c r="S62" s="64"/>
      <c r="T62" s="64"/>
      <c r="U62" s="64"/>
      <c r="V62" s="64"/>
      <c r="W62" s="64"/>
      <c r="X62" s="64"/>
      <c r="Y62" s="64"/>
      <c r="Z62" s="64"/>
      <c r="AA62" s="64"/>
      <c r="AB62" s="64"/>
      <c r="AC62" s="64"/>
      <c r="AD62" s="64"/>
      <c r="AE62" s="64"/>
      <c r="AF62" s="64"/>
      <c r="AG62" s="64"/>
      <c r="AH62" s="64"/>
    </row>
    <row r="63" spans="19:34" x14ac:dyDescent="0.2">
      <c r="S63" s="64"/>
      <c r="T63" s="64"/>
      <c r="U63" s="64"/>
      <c r="V63" s="64"/>
      <c r="W63" s="64"/>
      <c r="X63" s="64"/>
      <c r="Y63" s="64"/>
      <c r="Z63" s="64"/>
      <c r="AA63" s="64"/>
      <c r="AB63" s="64"/>
      <c r="AC63" s="64"/>
      <c r="AD63" s="64"/>
      <c r="AE63" s="64"/>
      <c r="AF63" s="64"/>
      <c r="AG63" s="64"/>
      <c r="AH63" s="64"/>
    </row>
    <row r="64" spans="19:34" x14ac:dyDescent="0.2">
      <c r="S64" s="64"/>
      <c r="T64" s="64"/>
      <c r="U64" s="64"/>
      <c r="V64" s="64"/>
      <c r="W64" s="64"/>
      <c r="X64" s="64"/>
      <c r="Y64" s="64"/>
      <c r="Z64" s="64"/>
      <c r="AA64" s="64"/>
      <c r="AB64" s="64"/>
      <c r="AC64" s="64"/>
      <c r="AD64" s="64"/>
      <c r="AE64" s="64"/>
      <c r="AF64" s="64"/>
      <c r="AG64" s="64"/>
      <c r="AH64" s="64"/>
    </row>
    <row r="65" spans="19:34" x14ac:dyDescent="0.2">
      <c r="S65" s="64"/>
      <c r="T65" s="64"/>
      <c r="U65" s="64"/>
      <c r="V65" s="64"/>
      <c r="W65" s="64"/>
      <c r="X65" s="64"/>
      <c r="Y65" s="64"/>
      <c r="Z65" s="64"/>
      <c r="AA65" s="64"/>
      <c r="AB65" s="64"/>
      <c r="AC65" s="64"/>
      <c r="AD65" s="64"/>
      <c r="AE65" s="64"/>
      <c r="AF65" s="64"/>
      <c r="AG65" s="64"/>
      <c r="AH65" s="64"/>
    </row>
    <row r="66" spans="19:34" x14ac:dyDescent="0.2">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64" bestFit="1" customWidth="1"/>
    <col min="40" max="40" width="4.7109375" style="15" customWidth="1"/>
    <col min="41"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ol min="56" max="56" width="10" style="40" bestFit="1" customWidth="1"/>
    <col min="126"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2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2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2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2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2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2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2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2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2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2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2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2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2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2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2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2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2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2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2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2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2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2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2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2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2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2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2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2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2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2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2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2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2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2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2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2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2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2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8515625" defaultRowHeight="15" x14ac:dyDescent="0.25"/>
  <cols>
    <col min="1" max="1" width="9.28515625" style="15"/>
    <col min="2" max="2" width="30.42578125" style="64" bestFit="1" customWidth="1"/>
    <col min="3" max="9" width="4.7109375" style="64" bestFit="1" customWidth="1"/>
    <col min="10" max="10" width="5" style="64" bestFit="1" customWidth="1"/>
    <col min="11" max="11" width="8.5703125" style="64" bestFit="1" customWidth="1"/>
    <col min="12" max="12" width="8.7109375" style="64" bestFit="1" customWidth="1"/>
    <col min="13" max="13" width="4.7109375" style="15" bestFit="1" customWidth="1"/>
    <col min="14" max="14" width="6.7109375" style="89" customWidth="1"/>
    <col min="15" max="22" width="6.7109375" style="15" customWidth="1"/>
    <col min="23" max="31" width="6.7109375" style="104" customWidth="1"/>
    <col min="32" max="36" width="6.7109375" style="104" bestFit="1" customWidth="1"/>
    <col min="37" max="37" width="5.7109375" style="104" bestFit="1" customWidth="1"/>
    <col min="38" max="38" width="6.7109375" style="15" customWidth="1"/>
    <col min="39" max="41" width="6.7109375" style="77" customWidth="1"/>
    <col min="42" max="47" width="6.7109375" style="15" customWidth="1"/>
    <col min="48" max="49" width="6.7109375" style="15" bestFit="1" customWidth="1"/>
    <col min="50" max="50" width="9.28515625" style="15"/>
    <col min="51" max="51" width="24.7109375" customWidth="1"/>
    <col min="52" max="57" width="4.7109375" style="64" customWidth="1"/>
    <col min="58" max="58" width="4.7109375" style="64" bestFit="1" customWidth="1"/>
    <col min="59" max="59" width="5" style="64" bestFit="1" customWidth="1"/>
    <col min="60" max="60" width="8.5703125" style="64" bestFit="1" customWidth="1"/>
    <col min="61" max="61" width="8.7109375" style="64" bestFit="1" customWidth="1"/>
    <col min="62" max="62" width="10.7109375" style="64" customWidth="1"/>
    <col min="63" max="80" width="6.7109375" style="64" customWidth="1"/>
    <col min="81" max="85" width="6.7109375" style="64" bestFit="1" customWidth="1"/>
    <col min="86" max="86" width="8.7109375" style="64" customWidth="1"/>
    <col min="87" max="87" width="6.7109375" style="64" customWidth="1"/>
    <col min="88" max="88" width="6.7109375" customWidth="1"/>
    <col min="89" max="96" width="6.7109375" style="64" customWidth="1"/>
    <col min="97" max="98" width="6.7109375" style="64" bestFit="1" customWidth="1"/>
    <col min="99" max="99" width="9.28515625" style="64" customWidth="1"/>
    <col min="100" max="16384" width="9.28515625" style="64"/>
  </cols>
  <sheetData>
    <row r="1" spans="1:98" x14ac:dyDescent="0.25">
      <c r="B1" s="39" t="s">
        <v>51</v>
      </c>
      <c r="C1" s="15"/>
      <c r="D1" s="15"/>
      <c r="E1" s="15"/>
      <c r="F1" s="15"/>
      <c r="G1" s="15"/>
      <c r="H1" s="15"/>
      <c r="I1" s="15"/>
      <c r="J1" s="15"/>
      <c r="K1" s="15"/>
      <c r="L1" s="15"/>
      <c r="N1" s="47"/>
      <c r="AL1" s="77"/>
      <c r="AO1" s="15"/>
      <c r="AX1"/>
      <c r="AY1" s="91" t="s">
        <v>52</v>
      </c>
      <c r="CJ1" s="64"/>
    </row>
    <row r="2" spans="1:98" x14ac:dyDescent="0.25">
      <c r="B2" s="1"/>
      <c r="C2" s="2"/>
      <c r="D2" s="2"/>
      <c r="E2" s="2"/>
      <c r="F2" s="2"/>
      <c r="G2" s="2"/>
      <c r="H2" s="2"/>
      <c r="I2" s="2"/>
      <c r="J2" s="2"/>
      <c r="K2" s="2"/>
      <c r="L2" s="2"/>
      <c r="M2" s="2"/>
      <c r="N2" s="48"/>
      <c r="AL2" s="77"/>
      <c r="AO2" s="15"/>
      <c r="AX2"/>
      <c r="AY2" s="64"/>
      <c r="CJ2" s="64"/>
    </row>
    <row r="3" spans="1:98" x14ac:dyDescent="0.2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33.75" x14ac:dyDescent="0.2">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2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2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2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2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2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2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2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2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2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2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2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2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2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2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2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2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ht="14.25" x14ac:dyDescent="0.2">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ht="14.25" x14ac:dyDescent="0.2">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ht="14.25" x14ac:dyDescent="0.2">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2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2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2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25" x14ac:dyDescent="0.2">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25" x14ac:dyDescent="0.2">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25" x14ac:dyDescent="0.2">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2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25" x14ac:dyDescent="0.2">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2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25" x14ac:dyDescent="0.2">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25" x14ac:dyDescent="0.2">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25" x14ac:dyDescent="0.2">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2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25" x14ac:dyDescent="0.2">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2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25" x14ac:dyDescent="0.2">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25" x14ac:dyDescent="0.2">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25" x14ac:dyDescent="0.2">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2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25" x14ac:dyDescent="0.2">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2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2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2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2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2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2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2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2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2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2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2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2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2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2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2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25" x14ac:dyDescent="0.2">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2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2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2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2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2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2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2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2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2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2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2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2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2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2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2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2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2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5" x14ac:dyDescent="0.25"/>
  <cols>
    <col min="2" max="2" width="29.7109375" bestFit="1" customWidth="1"/>
    <col min="3" max="8" width="4.7109375" bestFit="1"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2.42578125" customWidth="1"/>
    <col min="20" max="21" width="6.7109375" bestFit="1" customWidth="1"/>
    <col min="22" max="22" width="6.7109375" customWidth="1"/>
    <col min="23" max="23" width="7.28515625" customWidth="1"/>
    <col min="24" max="24" width="29.7109375" bestFit="1" customWidth="1"/>
    <col min="25" max="31" width="4.7109375" bestFit="1" customWidth="1"/>
    <col min="32" max="32" width="5" bestFit="1" customWidth="1"/>
    <col min="33" max="33" width="8.5703125" bestFit="1" customWidth="1"/>
    <col min="34" max="34" width="8.7109375" bestFit="1" customWidth="1"/>
    <col min="36" max="40" width="6.7109375" bestFit="1" customWidth="1"/>
    <col min="42" max="43" width="6.7109375" bestFit="1" customWidth="1"/>
  </cols>
  <sheetData>
    <row r="1" spans="1:43" x14ac:dyDescent="0.2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2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2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33.75" x14ac:dyDescent="0.2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2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2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2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2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2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2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2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2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2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2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2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2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2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2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2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2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2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2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2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7109375" style="64" customWidth="1"/>
    <col min="10" max="10" width="5.28515625" style="370" customWidth="1"/>
    <col min="11" max="11" width="5.28515625" style="64" customWidth="1"/>
    <col min="12" max="12" width="8.5703125" style="64" customWidth="1"/>
    <col min="13" max="13" width="8.7109375" style="64" customWidth="1"/>
    <col min="14" max="14" width="6.42578125" style="64" customWidth="1"/>
    <col min="15" max="15" width="6.7109375" style="64" customWidth="1"/>
    <col min="16" max="19" width="6.7109375" style="15" customWidth="1"/>
    <col min="20" max="23" width="6.7109375" style="15" hidden="1" customWidth="1"/>
    <col min="24" max="27" width="6.7109375" style="104" hidden="1" customWidth="1"/>
    <col min="28" max="31" width="6.7109375" style="104" customWidth="1"/>
    <col min="32" max="32" width="6.7109375" style="105" customWidth="1"/>
    <col min="33" max="36" width="8.28515625" style="101" customWidth="1"/>
    <col min="37" max="37" width="9.42578125" style="386" customWidth="1"/>
    <col min="38" max="38" width="6.7109375" style="104" customWidth="1"/>
    <col min="39" max="40" width="9.7109375" style="225" customWidth="1"/>
    <col min="41" max="41" width="7.7109375" style="15" customWidth="1"/>
    <col min="42" max="42" width="6.7109375" style="15" customWidth="1"/>
    <col min="43" max="50" width="6.7109375" style="40" customWidth="1"/>
    <col min="51" max="51" width="6.7109375" style="77" customWidth="1"/>
    <col min="52" max="54" width="6.7109375" style="40" customWidth="1"/>
    <col min="55" max="56" width="9.42578125" style="15" customWidth="1"/>
    <col min="57" max="57" width="9.28515625" style="64" customWidth="1"/>
    <col min="58" max="58" width="10" style="40" customWidth="1"/>
    <col min="59" max="16384" width="9.28515625" style="64"/>
  </cols>
  <sheetData>
    <row r="1" spans="1:60" x14ac:dyDescent="0.2">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33.75" x14ac:dyDescent="0.2">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x14ac:dyDescent="0.2">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x14ac:dyDescent="0.2">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x14ac:dyDescent="0.2">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x14ac:dyDescent="0.2">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x14ac:dyDescent="0.2">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x14ac:dyDescent="0.2">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x14ac:dyDescent="0.2">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x14ac:dyDescent="0.2">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x14ac:dyDescent="0.2">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x14ac:dyDescent="0.2">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x14ac:dyDescent="0.2">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x14ac:dyDescent="0.2">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x14ac:dyDescent="0.2">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x14ac:dyDescent="0.2">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x14ac:dyDescent="0.2">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x14ac:dyDescent="0.2">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x14ac:dyDescent="0.2">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x14ac:dyDescent="0.2">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x14ac:dyDescent="0.2">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x14ac:dyDescent="0.2">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x14ac:dyDescent="0.2">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x14ac:dyDescent="0.2">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x14ac:dyDescent="0.2">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x14ac:dyDescent="0.2">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x14ac:dyDescent="0.2">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x14ac:dyDescent="0.2">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x14ac:dyDescent="0.2">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x14ac:dyDescent="0.2">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1.2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1.2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2">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8" width="6.7109375" style="104" bestFit="1" customWidth="1"/>
    <col min="39" max="40" width="9.7109375" style="225" bestFit="1" customWidth="1"/>
    <col min="41" max="42" width="6.7109375" style="15" customWidth="1"/>
    <col min="43" max="50" width="6.7109375" style="40" customWidth="1"/>
    <col min="51" max="51" width="6.7109375" style="77" customWidth="1"/>
    <col min="52" max="54" width="6.7109375" style="40" bestFit="1" customWidth="1"/>
    <col min="55" max="56" width="9.42578125" style="15" bestFit="1" customWidth="1"/>
    <col min="57" max="57" width="9.28515625" style="64"/>
    <col min="58" max="58" width="10" style="40" customWidth="1"/>
    <col min="59" max="16384" width="9.28515625" style="64"/>
  </cols>
  <sheetData>
    <row r="1" spans="1:60" x14ac:dyDescent="0.2">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33.75" x14ac:dyDescent="0.2">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x14ac:dyDescent="0.2">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x14ac:dyDescent="0.2">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x14ac:dyDescent="0.2">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x14ac:dyDescent="0.2">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x14ac:dyDescent="0.2">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x14ac:dyDescent="0.2">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x14ac:dyDescent="0.2">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x14ac:dyDescent="0.2">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x14ac:dyDescent="0.2">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x14ac:dyDescent="0.2">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x14ac:dyDescent="0.2">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x14ac:dyDescent="0.2">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x14ac:dyDescent="0.2">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x14ac:dyDescent="0.2">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x14ac:dyDescent="0.2">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x14ac:dyDescent="0.2">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x14ac:dyDescent="0.2">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x14ac:dyDescent="0.2">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x14ac:dyDescent="0.2">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x14ac:dyDescent="0.2">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x14ac:dyDescent="0.2">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x14ac:dyDescent="0.2">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x14ac:dyDescent="0.2">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x14ac:dyDescent="0.2">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x14ac:dyDescent="0.2">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x14ac:dyDescent="0.2">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x14ac:dyDescent="0.2">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x14ac:dyDescent="0.2">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1.2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2">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2">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8515625" defaultRowHeight="12" customHeight="1" x14ac:dyDescent="0.2"/>
  <cols>
    <col min="1" max="1" width="9.28515625" style="48"/>
    <col min="2" max="2" width="30.42578125" style="89" bestFit="1" customWidth="1"/>
    <col min="3" max="8" width="4.7109375" style="89" customWidth="1"/>
    <col min="9" max="10" width="5.28515625" style="411" bestFit="1" customWidth="1"/>
    <col min="11" max="11" width="8.5703125" style="89" customWidth="1"/>
    <col min="12" max="12" width="8.7109375" style="89" customWidth="1"/>
    <col min="13" max="13" width="4.7109375" style="48" customWidth="1"/>
    <col min="14" max="14" width="6.7109375" style="89" customWidth="1"/>
    <col min="15" max="22" width="6.7109375" style="48" customWidth="1"/>
    <col min="23" max="31" width="6.7109375" style="298" customWidth="1"/>
    <col min="32" max="37" width="6.7109375" style="298" bestFit="1" customWidth="1"/>
    <col min="38" max="38" width="5.7109375" style="298" bestFit="1" customWidth="1"/>
    <col min="39" max="39" width="6.7109375" style="48" customWidth="1"/>
    <col min="40" max="42" width="6.7109375" style="142" customWidth="1"/>
    <col min="43" max="48" width="6.7109375" style="48" customWidth="1"/>
    <col min="49" max="51" width="6.7109375" style="48" bestFit="1" customWidth="1"/>
    <col min="52" max="52" width="9.28515625" style="48"/>
    <col min="53" max="53" width="30.42578125" style="89" bestFit="1" customWidth="1"/>
    <col min="54" max="59" width="4.7109375" style="89" customWidth="1"/>
    <col min="60" max="60" width="4.7109375" style="89" bestFit="1" customWidth="1"/>
    <col min="61" max="61" width="5" style="89" bestFit="1" customWidth="1"/>
    <col min="62" max="62" width="8.5703125" style="89" customWidth="1"/>
    <col min="63" max="63" width="8.7109375" style="89" bestFit="1" customWidth="1"/>
    <col min="64" max="64" width="10.7109375" style="89" customWidth="1"/>
    <col min="65" max="83" width="6.7109375" style="89" hidden="1" customWidth="1"/>
    <col min="84" max="86" width="6.7109375" style="89" customWidth="1"/>
    <col min="87" max="88" width="6.7109375" style="89" bestFit="1" customWidth="1"/>
    <col min="89" max="89" width="8.7109375" style="89" hidden="1" customWidth="1"/>
    <col min="90" max="102" width="6.7109375" style="89" hidden="1" customWidth="1"/>
    <col min="103" max="103" width="0" style="89" hidden="1" customWidth="1"/>
    <col min="104" max="16384" width="9.285156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2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2">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5" x14ac:dyDescent="0.25"/>
  <cols>
    <col min="2" max="2" width="29.7109375" bestFit="1" customWidth="1"/>
    <col min="3" max="8" width="4.7109375"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7.5703125" customWidth="1"/>
    <col min="20" max="20" width="9.7109375" customWidth="1"/>
    <col min="21" max="21" width="9.7109375" bestFit="1" customWidth="1"/>
    <col min="22" max="22" width="2.42578125" customWidth="1"/>
    <col min="23" max="24" width="6.7109375" bestFit="1" customWidth="1"/>
    <col min="25" max="25" width="6.7109375" customWidth="1"/>
    <col min="26" max="26" width="7.28515625" customWidth="1"/>
    <col min="27" max="27" width="29.7109375" bestFit="1" customWidth="1"/>
    <col min="28" max="33" width="4.7109375" customWidth="1"/>
    <col min="34" max="34" width="4.7109375" bestFit="1" customWidth="1"/>
    <col min="35" max="35" width="5" bestFit="1" customWidth="1"/>
    <col min="36" max="36" width="8.5703125" customWidth="1"/>
    <col min="37" max="37" width="8.7109375" customWidth="1"/>
    <col min="38" max="38" width="1" customWidth="1"/>
    <col min="39" max="39" width="6.7109375" customWidth="1"/>
    <col min="40" max="44" width="6.7109375" bestFit="1" customWidth="1"/>
    <col min="46" max="48" width="6.7109375" bestFit="1" customWidth="1"/>
  </cols>
  <sheetData>
    <row r="1" spans="1:48" x14ac:dyDescent="0.2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2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2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33.75" x14ac:dyDescent="0.2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2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2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2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2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2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2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2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2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2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2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2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2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2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2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2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2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2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2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2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8515625" defaultRowHeight="14.25" x14ac:dyDescent="0.2"/>
  <cols>
    <col min="1" max="1" width="9.28515625" style="15"/>
    <col min="2" max="2" width="31.28515625" style="15" customWidth="1"/>
    <col min="3" max="9" width="10" style="15" customWidth="1"/>
    <col min="10" max="11" width="11.42578125" style="15" customWidth="1"/>
    <col min="12" max="12" width="4.7109375" style="15" customWidth="1"/>
    <col min="13" max="13" width="10" style="48" customWidth="1"/>
    <col min="14" max="31" width="9.28515625" style="15"/>
    <col min="32" max="34" width="9.28515625" style="77"/>
    <col min="35" max="16384" width="9.28515625" style="15"/>
  </cols>
  <sheetData>
    <row r="1" spans="1:41" x14ac:dyDescent="0.2">
      <c r="B1" s="16" t="s">
        <v>79</v>
      </c>
      <c r="M1" s="47"/>
    </row>
    <row r="2" spans="1:41" x14ac:dyDescent="0.2">
      <c r="B2" s="1"/>
      <c r="C2" s="2"/>
      <c r="D2" s="2"/>
      <c r="E2" s="2"/>
      <c r="F2" s="2"/>
      <c r="G2" s="2"/>
      <c r="H2" s="2"/>
      <c r="I2" s="2"/>
      <c r="J2" s="2"/>
      <c r="K2" s="2"/>
      <c r="L2" s="2"/>
    </row>
    <row r="3" spans="1:41" x14ac:dyDescent="0.2">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2.5" x14ac:dyDescent="0.2">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2">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2">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2">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2">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2">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2">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2">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2">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2">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x14ac:dyDescent="0.2">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x14ac:dyDescent="0.2">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2">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2">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2">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2">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x14ac:dyDescent="0.2">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x14ac:dyDescent="0.2">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x14ac:dyDescent="0.2">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2">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2">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2">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2">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2">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2">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2">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2">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2">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2">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2">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2">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2">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2">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2">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2">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2">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2">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2">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2">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2">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2">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2">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2">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2">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2">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2">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2">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2">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
      <c r="B54" s="49"/>
      <c r="C54" s="61"/>
      <c r="D54" s="61"/>
      <c r="E54" s="61"/>
      <c r="F54" s="61"/>
      <c r="G54" s="61"/>
      <c r="H54" s="61"/>
      <c r="I54" s="61"/>
      <c r="J54" s="26"/>
      <c r="K54" s="26"/>
      <c r="M54" s="61"/>
    </row>
    <row r="55" spans="2:41" ht="9" customHeight="1" x14ac:dyDescent="0.2">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
      <c r="B56" s="23"/>
      <c r="C56" s="62"/>
      <c r="D56" s="62"/>
      <c r="E56" s="62"/>
      <c r="F56" s="62"/>
      <c r="G56" s="62"/>
      <c r="H56" s="62"/>
      <c r="I56" s="62"/>
      <c r="J56" s="26"/>
      <c r="K56" s="26"/>
      <c r="M56" s="62"/>
    </row>
    <row r="57" spans="2:41" x14ac:dyDescent="0.2">
      <c r="B57" s="23"/>
      <c r="C57" s="62"/>
      <c r="D57" s="62"/>
      <c r="E57" s="62"/>
      <c r="F57" s="62"/>
      <c r="G57" s="62"/>
      <c r="H57" s="62"/>
      <c r="I57" s="62"/>
      <c r="J57" s="26"/>
      <c r="K57" s="26"/>
      <c r="M57" s="62"/>
    </row>
    <row r="58" spans="2:41" x14ac:dyDescent="0.2">
      <c r="B58" s="23"/>
      <c r="C58" s="62"/>
      <c r="D58" s="62"/>
      <c r="E58" s="62"/>
      <c r="F58" s="62"/>
      <c r="G58" s="62"/>
      <c r="H58" s="62"/>
      <c r="I58" s="62"/>
      <c r="J58" s="26"/>
      <c r="K58" s="26"/>
      <c r="M58" s="62"/>
    </row>
    <row r="59" spans="2:41" x14ac:dyDescent="0.2">
      <c r="B59" s="23"/>
      <c r="C59" s="62"/>
      <c r="D59" s="62"/>
      <c r="E59" s="62"/>
      <c r="F59" s="62"/>
      <c r="G59" s="62"/>
      <c r="H59" s="62"/>
      <c r="I59" s="62"/>
      <c r="J59" s="26"/>
      <c r="K59" s="26"/>
      <c r="M59" s="62"/>
    </row>
    <row r="63" spans="2:41" ht="9" customHeight="1" x14ac:dyDescent="0.2">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8515625" defaultRowHeight="14.25" x14ac:dyDescent="0.2"/>
  <cols>
    <col min="1" max="1" width="38.7109375" style="64" bestFit="1" customWidth="1"/>
    <col min="2" max="2" width="27.28515625" style="64" bestFit="1" customWidth="1"/>
    <col min="3" max="8" width="4.7109375" style="64" customWidth="1"/>
    <col min="9" max="9" width="5.28515625" style="370" customWidth="1"/>
    <col min="10" max="11" width="5.28515625" style="64" customWidth="1"/>
    <col min="12" max="12" width="9.7109375" style="64" customWidth="1"/>
    <col min="13" max="13" width="9.42578125" style="64" customWidth="1"/>
    <col min="14" max="14" width="3" style="64" customWidth="1"/>
    <col min="15" max="15" width="6.7109375" style="64" customWidth="1"/>
    <col min="16" max="23" width="6.7109375" style="15" customWidth="1"/>
    <col min="24" max="31" width="6.7109375" style="104" customWidth="1"/>
    <col min="32" max="32" width="6.7109375" style="105" customWidth="1"/>
    <col min="33" max="36" width="6.7109375" style="101" customWidth="1"/>
    <col min="37" max="37" width="7.28515625" style="386" customWidth="1"/>
    <col min="38" max="39" width="6.7109375" style="104" customWidth="1"/>
    <col min="40" max="40" width="9.42578125" style="225" customWidth="1"/>
    <col min="41" max="41" width="10" style="225" customWidth="1"/>
    <col min="42" max="42" width="7.7109375" style="15" customWidth="1"/>
    <col min="43" max="43" width="6.7109375" style="15" customWidth="1"/>
    <col min="44" max="50" width="6.7109375" style="40" customWidth="1"/>
    <col min="51" max="51" width="6.7109375" style="40" bestFit="1" customWidth="1"/>
    <col min="52" max="52" width="6.7109375" style="77" bestFit="1" customWidth="1"/>
    <col min="53" max="55" width="6.7109375" style="40" bestFit="1" customWidth="1"/>
    <col min="56" max="56" width="9.42578125" style="15" customWidth="1"/>
    <col min="57" max="57" width="10.42578125" style="15" customWidth="1"/>
    <col min="58" max="58" width="9.28515625" style="64"/>
    <col min="59" max="59" width="10" style="40" bestFit="1" customWidth="1"/>
    <col min="60" max="16384" width="9.28515625" style="64"/>
  </cols>
  <sheetData>
    <row r="1" spans="1:61" x14ac:dyDescent="0.2">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33.75" x14ac:dyDescent="0.2">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x14ac:dyDescent="0.2">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x14ac:dyDescent="0.2">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x14ac:dyDescent="0.2">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x14ac:dyDescent="0.2">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x14ac:dyDescent="0.2">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x14ac:dyDescent="0.2">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x14ac:dyDescent="0.2">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x14ac:dyDescent="0.2">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x14ac:dyDescent="0.2">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x14ac:dyDescent="0.2">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x14ac:dyDescent="0.2">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x14ac:dyDescent="0.2">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x14ac:dyDescent="0.2">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x14ac:dyDescent="0.2">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x14ac:dyDescent="0.2">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x14ac:dyDescent="0.2">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x14ac:dyDescent="0.2">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x14ac:dyDescent="0.2">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x14ac:dyDescent="0.2">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x14ac:dyDescent="0.2">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x14ac:dyDescent="0.2">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x14ac:dyDescent="0.2">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x14ac:dyDescent="0.2">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x14ac:dyDescent="0.2">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x14ac:dyDescent="0.2">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x14ac:dyDescent="0.2">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x14ac:dyDescent="0.2">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x14ac:dyDescent="0.2">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x14ac:dyDescent="0.2">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x14ac:dyDescent="0.2">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x14ac:dyDescent="0.2">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x14ac:dyDescent="0.2">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x14ac:dyDescent="0.2">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x14ac:dyDescent="0.2">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x14ac:dyDescent="0.2">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x14ac:dyDescent="0.2">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x14ac:dyDescent="0.2">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x14ac:dyDescent="0.2">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x14ac:dyDescent="0.2">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x14ac:dyDescent="0.2">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1.2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x14ac:dyDescent="0.2">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1.2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2">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2">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2">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2">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2">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2">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2">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2">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2">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2">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2">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2">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2">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2">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2">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2">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2">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2">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2">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2">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2">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5" style="64" customWidth="1"/>
    <col min="13" max="13" width="9.28515625" style="64" customWidth="1"/>
    <col min="14" max="14" width="9.42578125" style="64" bestFit="1" customWidth="1"/>
    <col min="15" max="15" width="6.42578125" style="64" customWidth="1"/>
    <col min="16" max="16" width="6.7109375" style="64" customWidth="1"/>
    <col min="17" max="24" width="6.7109375" style="15" customWidth="1"/>
    <col min="25" max="32" width="6.7109375" style="104" customWidth="1"/>
    <col min="33" max="33" width="6.7109375" style="105" customWidth="1"/>
    <col min="34" max="39" width="6.7109375" style="104" bestFit="1" customWidth="1"/>
    <col min="40" max="40" width="6.7109375" style="104" customWidth="1"/>
    <col min="41" max="42" width="9.7109375" style="225" customWidth="1"/>
    <col min="43" max="44" width="6.7109375" style="15" customWidth="1"/>
    <col min="45" max="52" width="6.7109375" style="40" customWidth="1"/>
    <col min="53" max="53" width="6.7109375" style="77" customWidth="1"/>
    <col min="54" max="56" width="6.7109375" style="40" bestFit="1" customWidth="1"/>
    <col min="57" max="58" width="9.42578125" style="15" bestFit="1" customWidth="1"/>
    <col min="59" max="59" width="9.28515625" style="64"/>
    <col min="60" max="60" width="10" style="40" customWidth="1"/>
    <col min="61" max="16384" width="9.28515625" style="64"/>
  </cols>
  <sheetData>
    <row r="1" spans="1:62" x14ac:dyDescent="0.2">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2.5" x14ac:dyDescent="0.2">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x14ac:dyDescent="0.2">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x14ac:dyDescent="0.2">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x14ac:dyDescent="0.2">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x14ac:dyDescent="0.2">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x14ac:dyDescent="0.2">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x14ac:dyDescent="0.2">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x14ac:dyDescent="0.2">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x14ac:dyDescent="0.2">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x14ac:dyDescent="0.2">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x14ac:dyDescent="0.2">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x14ac:dyDescent="0.2">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x14ac:dyDescent="0.2">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x14ac:dyDescent="0.2">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x14ac:dyDescent="0.2">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x14ac:dyDescent="0.2">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x14ac:dyDescent="0.2">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x14ac:dyDescent="0.2">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x14ac:dyDescent="0.2">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x14ac:dyDescent="0.2">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x14ac:dyDescent="0.2">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x14ac:dyDescent="0.2">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x14ac:dyDescent="0.2">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x14ac:dyDescent="0.2">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x14ac:dyDescent="0.2">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x14ac:dyDescent="0.2">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x14ac:dyDescent="0.2">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x14ac:dyDescent="0.2">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x14ac:dyDescent="0.2">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x14ac:dyDescent="0.2">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x14ac:dyDescent="0.2">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x14ac:dyDescent="0.2">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x14ac:dyDescent="0.2">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x14ac:dyDescent="0.2">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x14ac:dyDescent="0.2">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x14ac:dyDescent="0.2">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x14ac:dyDescent="0.2">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x14ac:dyDescent="0.2">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x14ac:dyDescent="0.2">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x14ac:dyDescent="0.2">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1.2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x14ac:dyDescent="0.2">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2">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2">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2">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2">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2">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2">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2">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2">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2">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2">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2">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2">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2">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2">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2">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8515625" defaultRowHeight="11.25" x14ac:dyDescent="0.2"/>
  <cols>
    <col min="1" max="1" width="9.28515625" style="48"/>
    <col min="2" max="2" width="30.42578125" style="89" bestFit="1" customWidth="1"/>
    <col min="3" max="6" width="4.7109375" style="89" customWidth="1"/>
    <col min="7" max="8" width="4.7109375" style="89" bestFit="1" customWidth="1"/>
    <col min="9" max="9" width="5.28515625" style="411" bestFit="1" customWidth="1"/>
    <col min="10" max="10" width="6.28515625" style="488" bestFit="1" customWidth="1"/>
    <col min="11" max="11" width="5.28515625" style="411" bestFit="1" customWidth="1"/>
    <col min="12" max="12" width="10.28515625" style="89" customWidth="1"/>
    <col min="13" max="13" width="9.7109375" style="89" customWidth="1"/>
    <col min="14" max="14" width="4.7109375" style="48" customWidth="1"/>
    <col min="15" max="15" width="6.7109375" style="89" customWidth="1"/>
    <col min="16" max="23" width="6.7109375" style="48" customWidth="1"/>
    <col min="24" max="39" width="6.7109375" style="298" customWidth="1"/>
    <col min="40" max="40" width="5.7109375" style="298" customWidth="1"/>
    <col min="41" max="41" width="6.7109375" style="48" customWidth="1"/>
    <col min="42" max="44" width="6.7109375" style="142" customWidth="1"/>
    <col min="45" max="53" width="6.7109375" style="48" customWidth="1"/>
    <col min="54" max="54" width="9.28515625" style="48"/>
    <col min="55" max="55" width="30.42578125" style="89" bestFit="1" customWidth="1"/>
    <col min="56" max="62" width="4.7109375" style="89" bestFit="1" customWidth="1"/>
    <col min="63" max="63" width="5" style="89" bestFit="1" customWidth="1"/>
    <col min="64" max="64" width="5" style="89" customWidth="1"/>
    <col min="65" max="65" width="8.28515625" style="89" bestFit="1" customWidth="1"/>
    <col min="66" max="66" width="9.7109375" style="89" customWidth="1"/>
    <col min="67" max="67" width="10.7109375" style="89" customWidth="1"/>
    <col min="68" max="69" width="7" style="89" customWidth="1"/>
    <col min="70" max="85" width="6.5703125" style="89" customWidth="1"/>
    <col min="86" max="91" width="6.5703125" style="89" bestFit="1" customWidth="1"/>
    <col min="92" max="92" width="6.5703125" style="89" customWidth="1"/>
    <col min="93" max="93" width="7.7109375" style="89" customWidth="1"/>
    <col min="94" max="106" width="6.7109375" style="89" bestFit="1" customWidth="1"/>
    <col min="107" max="107" width="0" style="89" hidden="1" customWidth="1"/>
    <col min="108" max="16384" width="9.285156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33.75" x14ac:dyDescent="0.2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2">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5" x14ac:dyDescent="0.25"/>
  <cols>
    <col min="2" max="2" width="26.42578125" bestFit="1" customWidth="1"/>
    <col min="22" max="23" width="10.28515625" customWidth="1"/>
    <col min="29" max="29" width="15.7109375" customWidth="1"/>
  </cols>
  <sheetData>
    <row r="1" spans="1:52"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2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2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3.75" x14ac:dyDescent="0.2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2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2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2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2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2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2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2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2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2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2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2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2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2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2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2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2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2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2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2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8515625" defaultRowHeight="15" x14ac:dyDescent="0.25"/>
  <cols>
    <col min="1" max="1" width="9.28515625" style="48"/>
    <col min="2" max="2" width="34.7109375" style="89" bestFit="1" customWidth="1"/>
    <col min="3" max="9" width="4.7109375" style="89" bestFit="1" customWidth="1"/>
    <col min="10" max="10" width="5.28515625" style="292" bestFit="1" customWidth="1"/>
    <col min="11" max="11" width="6.42578125" style="292" bestFit="1" customWidth="1"/>
    <col min="12" max="12" width="5.5703125" style="292" customWidth="1"/>
    <col min="13" max="13" width="6.7109375" style="89" bestFit="1" customWidth="1"/>
    <col min="14" max="20" width="6.7109375" style="48" bestFit="1" customWidth="1"/>
    <col min="21" max="36" width="6.7109375" style="89" bestFit="1" customWidth="1"/>
    <col min="37" max="37" width="6.7109375" bestFit="1" customWidth="1"/>
    <col min="61" max="16384" width="9.28515625" style="89"/>
  </cols>
  <sheetData>
    <row r="1" spans="1:60" x14ac:dyDescent="0.25">
      <c r="B1" s="16"/>
      <c r="C1" s="48"/>
      <c r="D1" s="48"/>
      <c r="E1" s="48"/>
      <c r="F1" s="48"/>
      <c r="G1" s="48"/>
      <c r="H1" s="48"/>
      <c r="I1" s="48"/>
      <c r="J1" s="287"/>
      <c r="K1" s="287"/>
      <c r="L1" s="287"/>
      <c r="M1" s="48"/>
    </row>
    <row r="2" spans="1:60" s="142" customFormat="1" x14ac:dyDescent="0.2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2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2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2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2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2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2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2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2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2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2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2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2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2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2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2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2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2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2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2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2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2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2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2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2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2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2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2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2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2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2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2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2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2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2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2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2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2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2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2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2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2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2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2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2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2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2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2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2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2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2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2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2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2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8515625" defaultRowHeight="11.25" x14ac:dyDescent="0.2"/>
  <cols>
    <col min="1" max="1" width="9.28515625" style="48"/>
    <col min="2" max="2" width="31.5703125" style="89" bestFit="1" customWidth="1"/>
    <col min="3" max="8" width="4.7109375" style="89" bestFit="1" customWidth="1"/>
    <col min="9" max="9" width="6.42578125" style="89" bestFit="1" customWidth="1"/>
    <col min="10" max="10" width="7.42578125" style="288" bestFit="1" customWidth="1"/>
    <col min="11" max="11" width="6.42578125" style="288" bestFit="1" customWidth="1"/>
    <col min="12" max="12" width="7.28515625" style="288" customWidth="1"/>
    <col min="13" max="13" width="8" style="89" bestFit="1" customWidth="1"/>
    <col min="14" max="20" width="8" style="48" bestFit="1" customWidth="1"/>
    <col min="21" max="37" width="8" style="89" bestFit="1" customWidth="1"/>
    <col min="38" max="16384" width="9.28515625" style="89"/>
  </cols>
  <sheetData>
    <row r="1" spans="1:37" x14ac:dyDescent="0.2">
      <c r="B1" s="23"/>
      <c r="C1" s="48"/>
      <c r="D1" s="48"/>
      <c r="E1" s="48"/>
      <c r="F1" s="48"/>
      <c r="G1" s="48"/>
      <c r="H1" s="48"/>
      <c r="I1" s="48"/>
      <c r="M1" s="48"/>
      <c r="N1" s="2"/>
      <c r="O1" s="2"/>
      <c r="P1" s="2"/>
      <c r="Q1" s="2"/>
      <c r="R1" s="2"/>
      <c r="S1" s="2"/>
      <c r="T1" s="2"/>
    </row>
    <row r="2" spans="1:37"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x14ac:dyDescent="0.2">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x14ac:dyDescent="0.2">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x14ac:dyDescent="0.2">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x14ac:dyDescent="0.2">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x14ac:dyDescent="0.2">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x14ac:dyDescent="0.2">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x14ac:dyDescent="0.2">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x14ac:dyDescent="0.2">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x14ac:dyDescent="0.2">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x14ac:dyDescent="0.2">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x14ac:dyDescent="0.2">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1.25" x14ac:dyDescent="0.2"/>
  <cols>
    <col min="1" max="1" width="9" style="89"/>
    <col min="2" max="2" width="26.5703125" style="89" bestFit="1" customWidth="1"/>
    <col min="3" max="9" width="4.42578125" style="89" bestFit="1" customWidth="1"/>
    <col min="10" max="10" width="5" style="89" bestFit="1" customWidth="1"/>
    <col min="11" max="11" width="7.42578125" style="89" bestFit="1" customWidth="1"/>
    <col min="12" max="12" width="8.7109375" style="89" customWidth="1"/>
    <col min="13" max="19" width="6.7109375" style="89" bestFit="1" customWidth="1"/>
    <col min="20" max="16384" width="9" style="89"/>
  </cols>
  <sheetData>
    <row r="1" spans="1:19"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x14ac:dyDescent="0.2">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x14ac:dyDescent="0.2">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x14ac:dyDescent="0.2">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8515625" defaultRowHeight="14.25" x14ac:dyDescent="0.2"/>
  <cols>
    <col min="1" max="1" width="38.7109375" style="15" bestFit="1" customWidth="1"/>
    <col min="2" max="2" width="27.28515625" style="15" bestFit="1" customWidth="1"/>
    <col min="3" max="8" width="4.7109375" style="15" customWidth="1"/>
    <col min="9" max="9" width="5.28515625" style="351" customWidth="1"/>
    <col min="10" max="10" width="5.42578125" style="15" customWidth="1"/>
    <col min="11" max="11" width="5.28515625" style="15" customWidth="1"/>
    <col min="12" max="12" width="8.7109375" style="15" customWidth="1"/>
    <col min="13" max="13" width="9.42578125" style="15" customWidth="1"/>
    <col min="14" max="14" width="3" style="15" customWidth="1"/>
    <col min="15" max="23" width="6.7109375" style="15" customWidth="1"/>
    <col min="24" max="32" width="6.7109375" style="104" customWidth="1"/>
    <col min="33" max="36" width="6.7109375" style="101" customWidth="1"/>
    <col min="37" max="37" width="7.7109375" style="386" bestFit="1" customWidth="1"/>
    <col min="38" max="40" width="6.7109375" style="104" customWidth="1"/>
    <col min="41" max="42" width="9.7109375" style="17" customWidth="1"/>
    <col min="43" max="43" width="7.7109375" style="15" customWidth="1"/>
    <col min="44" max="44" width="6.7109375" style="15" customWidth="1"/>
    <col min="45" max="57" width="6.7109375" style="40" customWidth="1"/>
    <col min="58" max="59" width="9.42578125" style="15" customWidth="1"/>
    <col min="60" max="60" width="9.28515625" style="15" customWidth="1"/>
    <col min="61" max="61" width="10"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x14ac:dyDescent="0.2">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x14ac:dyDescent="0.2">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x14ac:dyDescent="0.2">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x14ac:dyDescent="0.2">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x14ac:dyDescent="0.2">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x14ac:dyDescent="0.2">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x14ac:dyDescent="0.2">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x14ac:dyDescent="0.2">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x14ac:dyDescent="0.2">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x14ac:dyDescent="0.2">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x14ac:dyDescent="0.2">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x14ac:dyDescent="0.2">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x14ac:dyDescent="0.2">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x14ac:dyDescent="0.2">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x14ac:dyDescent="0.2">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x14ac:dyDescent="0.2">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x14ac:dyDescent="0.2">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x14ac:dyDescent="0.2">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x14ac:dyDescent="0.2">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x14ac:dyDescent="0.2">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x14ac:dyDescent="0.2">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8515625" defaultRowHeight="14.25" x14ac:dyDescent="0.2"/>
  <cols>
    <col min="1" max="1" width="40.42578125" style="15" bestFit="1" customWidth="1"/>
    <col min="2" max="2" width="27.28515625" style="15" bestFit="1" customWidth="1"/>
    <col min="3" max="3" width="5.42578125" style="15" bestFit="1" customWidth="1"/>
    <col min="4" max="7" width="6" style="15" bestFit="1" customWidth="1"/>
    <col min="8" max="8" width="5.42578125" style="15" bestFit="1" customWidth="1"/>
    <col min="9" max="9" width="5.7109375" style="351" bestFit="1" customWidth="1"/>
    <col min="10" max="11" width="6" style="15" bestFit="1" customWidth="1"/>
    <col min="12" max="13" width="10.28515625" style="15" bestFit="1" customWidth="1"/>
    <col min="14" max="14" width="3" style="15" customWidth="1"/>
    <col min="15" max="16" width="7.7109375" style="15" bestFit="1" customWidth="1"/>
    <col min="17" max="17" width="7.5703125" style="15" bestFit="1" customWidth="1"/>
    <col min="18" max="20" width="7.7109375" style="15" bestFit="1" customWidth="1"/>
    <col min="21" max="21" width="7.5703125" style="15" bestFit="1" customWidth="1"/>
    <col min="22" max="23" width="7.7109375" style="15" bestFit="1" customWidth="1"/>
    <col min="24" max="24" width="7.7109375" style="104" bestFit="1" customWidth="1"/>
    <col min="25" max="25" width="7.5703125" style="104" bestFit="1" customWidth="1"/>
    <col min="26" max="28" width="7.7109375" style="104" bestFit="1" customWidth="1"/>
    <col min="29" max="29" width="7.5703125" style="104" bestFit="1" customWidth="1"/>
    <col min="30" max="32" width="7.7109375" style="104" bestFit="1" customWidth="1"/>
    <col min="33" max="33" width="7.5703125" style="101" bestFit="1" customWidth="1"/>
    <col min="34" max="36" width="7.7109375" style="101" bestFit="1" customWidth="1"/>
    <col min="37" max="37" width="7.7109375" style="386" bestFit="1" customWidth="1"/>
    <col min="38" max="40" width="8.28515625" style="104" bestFit="1" customWidth="1"/>
    <col min="41" max="41" width="10.28515625" style="17" bestFit="1" customWidth="1"/>
    <col min="42" max="42" width="10.42578125" style="17" bestFit="1" customWidth="1"/>
    <col min="43" max="43" width="7.7109375" style="15" customWidth="1"/>
    <col min="44" max="44" width="7.42578125" style="15" bestFit="1" customWidth="1"/>
    <col min="45" max="45" width="7.7109375" style="40" bestFit="1" customWidth="1"/>
    <col min="46" max="46" width="7.42578125" style="40" bestFit="1" customWidth="1"/>
    <col min="47" max="47" width="7.7109375" style="40" bestFit="1" customWidth="1"/>
    <col min="48" max="48" width="7.42578125" style="40" bestFit="1" customWidth="1"/>
    <col min="49" max="49" width="7.7109375" style="40" bestFit="1" customWidth="1"/>
    <col min="50" max="50" width="7.42578125" style="40" bestFit="1" customWidth="1"/>
    <col min="51" max="51" width="7.7109375" style="40" bestFit="1" customWidth="1"/>
    <col min="52" max="52" width="7.42578125" style="40" bestFit="1" customWidth="1"/>
    <col min="53" max="53" width="7.7109375" style="40" bestFit="1" customWidth="1"/>
    <col min="54" max="54" width="7.42578125" style="40" bestFit="1" customWidth="1"/>
    <col min="55" max="56" width="7.7109375" style="40" bestFit="1" customWidth="1"/>
    <col min="57" max="57" width="8" style="40" bestFit="1" customWidth="1"/>
    <col min="58" max="59" width="10.28515625" style="15" bestFit="1" customWidth="1"/>
    <col min="60" max="60" width="9.28515625" style="15"/>
    <col min="61" max="61" width="10.28515625"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x14ac:dyDescent="0.2">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x14ac:dyDescent="0.2">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x14ac:dyDescent="0.2">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x14ac:dyDescent="0.2">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x14ac:dyDescent="0.2">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x14ac:dyDescent="0.2">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x14ac:dyDescent="0.2">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x14ac:dyDescent="0.2">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x14ac:dyDescent="0.2">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x14ac:dyDescent="0.2">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x14ac:dyDescent="0.2">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x14ac:dyDescent="0.2">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x14ac:dyDescent="0.2">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x14ac:dyDescent="0.2">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x14ac:dyDescent="0.2">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x14ac:dyDescent="0.2">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x14ac:dyDescent="0.2">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x14ac:dyDescent="0.2">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x14ac:dyDescent="0.2">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x14ac:dyDescent="0.2">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x14ac:dyDescent="0.2">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x14ac:dyDescent="0.2">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x14ac:dyDescent="0.2">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x14ac:dyDescent="0.2">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x14ac:dyDescent="0.2">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5" x14ac:dyDescent="0.25"/>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0" width="6.7109375" style="298" customWidth="1"/>
    <col min="41" max="41" width="5.7109375" style="298" customWidth="1"/>
    <col min="42" max="42" width="6.7109375" style="48" customWidth="1"/>
    <col min="43" max="45" width="6.7109375" style="288" customWidth="1"/>
    <col min="46" max="55" width="6.7109375" style="48" customWidth="1"/>
    <col min="56" max="56" width="9.28515625" style="48"/>
    <col min="57" max="57" width="30.42578125" style="48" bestFit="1" customWidth="1"/>
    <col min="58" max="64" width="4.7109375" style="48" customWidth="1"/>
    <col min="65" max="66" width="5" style="48" customWidth="1"/>
    <col min="67" max="67" width="8.28515625" style="48" customWidth="1"/>
    <col min="68" max="68" width="9.42578125" style="48" customWidth="1"/>
    <col min="69" max="69" width="10.7109375" style="48" customWidth="1"/>
    <col min="70" max="71" width="6.7109375" style="48" hidden="1" customWidth="1"/>
    <col min="72" max="90" width="4.42578125" style="48" hidden="1" customWidth="1"/>
    <col min="91" max="95" width="7.42578125" style="48" customWidth="1"/>
    <col min="96" max="96" width="7.7109375" style="48" customWidth="1"/>
    <col min="97" max="105" width="6.7109375" style="48" customWidth="1"/>
    <col min="106" max="110" width="6.7109375" style="48" bestFit="1" customWidth="1"/>
    <col min="111" max="16384" width="9.28515625" style="48"/>
  </cols>
  <sheetData>
    <row r="1" spans="1:110" ht="17.25" hidden="1" customHeight="1" x14ac:dyDescent="0.2">
      <c r="B1" s="295" t="s">
        <v>51</v>
      </c>
      <c r="O1" s="47"/>
      <c r="AP1" s="288"/>
      <c r="AS1" s="48"/>
      <c r="BE1" s="295" t="s">
        <v>52</v>
      </c>
    </row>
    <row r="2" spans="1:110" ht="20.25" hidden="1" customHeight="1" x14ac:dyDescent="0.2">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5" x14ac:dyDescent="0.25"/>
  <cols>
    <col min="1" max="1" width="9" style="519"/>
    <col min="2" max="2" width="26.42578125" style="519" bestFit="1" customWidth="1"/>
    <col min="3" max="9" width="4.7109375" style="519" bestFit="1" customWidth="1"/>
    <col min="10" max="11" width="5" style="519" bestFit="1" customWidth="1"/>
    <col min="12" max="13" width="8.5703125" style="519" bestFit="1" customWidth="1"/>
    <col min="14" max="14" width="9" style="519"/>
    <col min="15" max="22" width="6.7109375" style="519" bestFit="1" customWidth="1"/>
    <col min="23" max="24" width="9.7109375" style="519" bestFit="1" customWidth="1"/>
    <col min="25" max="25" width="9" style="519"/>
    <col min="26" max="29" width="6.7109375" style="519" bestFit="1" customWidth="1"/>
    <col min="30" max="30" width="9" style="519"/>
    <col min="31" max="31" width="26.42578125" style="519" bestFit="1" customWidth="1"/>
    <col min="32" max="38" width="4.7109375" style="519" bestFit="1" customWidth="1"/>
    <col min="39" max="40" width="5" style="519" bestFit="1" customWidth="1"/>
    <col min="41" max="42" width="8.5703125" style="519" bestFit="1" customWidth="1"/>
    <col min="43" max="43" width="9" style="519"/>
    <col min="44" max="51" width="6.7109375" style="519" bestFit="1" customWidth="1"/>
    <col min="52" max="52" width="9" style="519"/>
    <col min="53" max="56" width="6.7109375" style="519" bestFit="1" customWidth="1"/>
    <col min="57" max="16384" width="9" style="519"/>
  </cols>
  <sheetData>
    <row r="1" spans="1:56"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2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2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3.7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2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2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2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2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2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2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2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2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2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2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2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2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2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2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2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2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2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8515625" defaultRowHeight="14.25" x14ac:dyDescent="0.2"/>
  <cols>
    <col min="1" max="1" width="42.85546875" style="15" bestFit="1" customWidth="1"/>
    <col min="2" max="2" width="27.28515625" style="15" customWidth="1"/>
    <col min="3" max="3" width="6.5703125" style="15" bestFit="1" customWidth="1"/>
    <col min="4" max="7" width="6.7109375" style="15" bestFit="1" customWidth="1"/>
    <col min="8" max="8" width="6.5703125" style="15" bestFit="1" customWidth="1"/>
    <col min="9" max="9" width="7.28515625" style="351" bestFit="1" customWidth="1"/>
    <col min="10" max="10" width="7.28515625" style="15" bestFit="1" customWidth="1"/>
    <col min="11" max="11" width="7.140625" style="15" bestFit="1" customWidth="1"/>
    <col min="12" max="12" width="11" style="15" bestFit="1" customWidth="1"/>
    <col min="13" max="13" width="11.28515625" style="15" bestFit="1" customWidth="1"/>
    <col min="14" max="14" width="3" style="15" customWidth="1"/>
    <col min="15" max="16" width="8.85546875" style="15" bestFit="1" customWidth="1"/>
    <col min="17" max="17" width="8.28515625" style="15" bestFit="1" customWidth="1"/>
    <col min="18" max="20" width="8.5703125" style="15" bestFit="1" customWidth="1"/>
    <col min="21" max="21" width="8.42578125" style="15" bestFit="1" customWidth="1"/>
    <col min="22" max="23" width="8.85546875" style="15" bestFit="1" customWidth="1"/>
    <col min="24" max="24" width="8.85546875" style="104" bestFit="1" customWidth="1"/>
    <col min="25" max="25" width="8.28515625" style="104" bestFit="1" customWidth="1"/>
    <col min="26" max="28" width="8.5703125" style="104" bestFit="1" customWidth="1"/>
    <col min="29" max="29" width="8.42578125" style="104" bestFit="1" customWidth="1"/>
    <col min="30" max="32" width="8.85546875" style="104" bestFit="1" customWidth="1"/>
    <col min="33" max="33" width="8.42578125" style="101" bestFit="1" customWidth="1"/>
    <col min="34" max="36" width="8.85546875" style="101" bestFit="1" customWidth="1"/>
    <col min="37" max="37" width="8.85546875" style="386" bestFit="1" customWidth="1"/>
    <col min="38" max="40" width="9.140625" style="104" bestFit="1" customWidth="1"/>
    <col min="41" max="41" width="8.42578125" style="104" bestFit="1" customWidth="1"/>
    <col min="42" max="43" width="11.28515625" style="17" bestFit="1" customWidth="1"/>
    <col min="44" max="44" width="7.7109375" style="15" customWidth="1"/>
    <col min="45" max="45" width="8.28515625" style="15" bestFit="1" customWidth="1"/>
    <col min="46" max="46" width="8.5703125" style="40" bestFit="1" customWidth="1"/>
    <col min="47" max="47" width="8" style="40" bestFit="1" customWidth="1"/>
    <col min="48" max="48" width="8.42578125" style="40" bestFit="1" customWidth="1"/>
    <col min="49" max="49" width="8.28515625" style="40" bestFit="1" customWidth="1"/>
    <col min="50" max="50" width="8.5703125" style="40" bestFit="1" customWidth="1"/>
    <col min="51" max="51" width="8" style="40" bestFit="1" customWidth="1"/>
    <col min="52" max="52" width="8.42578125" style="40" bestFit="1" customWidth="1"/>
    <col min="53" max="53" width="8.28515625" style="40" bestFit="1" customWidth="1"/>
    <col min="54" max="54" width="8.5703125" style="40" bestFit="1" customWidth="1"/>
    <col min="55" max="55" width="8.28515625" style="40" bestFit="1" customWidth="1"/>
    <col min="56" max="57" width="8.5703125" style="40" bestFit="1" customWidth="1"/>
    <col min="58" max="58" width="9" style="40" bestFit="1" customWidth="1"/>
    <col min="59" max="60" width="11.28515625" style="15" bestFit="1" customWidth="1"/>
    <col min="61" max="61" width="9.28515625" style="15"/>
    <col min="62" max="62" width="11.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x14ac:dyDescent="0.2">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x14ac:dyDescent="0.2">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x14ac:dyDescent="0.2">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x14ac:dyDescent="0.2">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x14ac:dyDescent="0.2">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x14ac:dyDescent="0.2">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x14ac:dyDescent="0.2">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x14ac:dyDescent="0.2">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x14ac:dyDescent="0.2">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x14ac:dyDescent="0.2">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x14ac:dyDescent="0.2">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x14ac:dyDescent="0.2">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x14ac:dyDescent="0.2">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x14ac:dyDescent="0.2">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x14ac:dyDescent="0.2">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x14ac:dyDescent="0.2">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x14ac:dyDescent="0.2">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x14ac:dyDescent="0.2">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x14ac:dyDescent="0.2">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x14ac:dyDescent="0.2">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x14ac:dyDescent="0.2">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8515625" defaultRowHeight="14.25" x14ac:dyDescent="0.2"/>
  <cols>
    <col min="1" max="1" width="36.7109375" style="15" bestFit="1" customWidth="1"/>
    <col min="2" max="2" width="26" style="15" bestFit="1" customWidth="1"/>
    <col min="3" max="8" width="4.5703125" style="15" customWidth="1"/>
    <col min="9" max="9" width="4.5703125" style="351" customWidth="1"/>
    <col min="10" max="10" width="4.5703125" style="15" customWidth="1"/>
    <col min="11" max="11" width="4.7109375" style="15" customWidth="1"/>
    <col min="12" max="12" width="8.28515625" style="15" customWidth="1"/>
    <col min="13" max="13" width="8.42578125" style="15" customWidth="1"/>
    <col min="14" max="14" width="3" style="15" customWidth="1"/>
    <col min="15" max="23" width="6.5703125" style="15" customWidth="1"/>
    <col min="24" max="32" width="6.5703125" style="104" customWidth="1"/>
    <col min="33" max="36" width="6.5703125" style="101" customWidth="1"/>
    <col min="37" max="37" width="6.7109375" style="386" bestFit="1" customWidth="1"/>
    <col min="38" max="41" width="6.5703125" style="104" bestFit="1" customWidth="1"/>
    <col min="42" max="43" width="9.28515625" style="17" bestFit="1" customWidth="1"/>
    <col min="44" max="44" width="7.7109375" style="15" customWidth="1"/>
    <col min="45" max="45" width="6.42578125" style="15" bestFit="1" customWidth="1"/>
    <col min="46" max="58" width="6.42578125" style="40" bestFit="1" customWidth="1"/>
    <col min="59" max="60" width="9" style="15" bestFit="1" customWidth="1"/>
    <col min="61" max="61" width="9.28515625" style="15"/>
    <col min="62" max="62" width="9.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33.7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x14ac:dyDescent="0.2">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x14ac:dyDescent="0.2">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x14ac:dyDescent="0.2">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x14ac:dyDescent="0.2">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x14ac:dyDescent="0.2">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x14ac:dyDescent="0.2">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x14ac:dyDescent="0.2">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x14ac:dyDescent="0.2">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x14ac:dyDescent="0.2">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x14ac:dyDescent="0.2">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x14ac:dyDescent="0.2">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x14ac:dyDescent="0.2">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x14ac:dyDescent="0.2">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x14ac:dyDescent="0.2">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x14ac:dyDescent="0.2">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x14ac:dyDescent="0.2">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x14ac:dyDescent="0.2">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x14ac:dyDescent="0.2">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x14ac:dyDescent="0.2">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x14ac:dyDescent="0.2">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x14ac:dyDescent="0.2">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x14ac:dyDescent="0.2">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x14ac:dyDescent="0.2">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x14ac:dyDescent="0.2">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x14ac:dyDescent="0.2">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1" width="6.7109375" style="298" customWidth="1"/>
    <col min="42" max="42" width="5.7109375" style="298" customWidth="1"/>
    <col min="43" max="43" width="6.7109375" style="48" customWidth="1"/>
    <col min="44" max="46" width="6.7109375" style="288" customWidth="1"/>
    <col min="47" max="56" width="6.7109375" style="48" customWidth="1"/>
    <col min="57" max="57" width="9.28515625" style="48"/>
    <col min="58" max="58" width="30.42578125" style="48" bestFit="1" customWidth="1"/>
    <col min="59" max="65" width="4.7109375" style="48" customWidth="1"/>
    <col min="66" max="67" width="5" style="48" customWidth="1"/>
    <col min="68" max="68" width="8.28515625" style="48" customWidth="1"/>
    <col min="69" max="69" width="9.42578125" style="48" customWidth="1"/>
    <col min="70" max="70" width="10.7109375" style="48" customWidth="1"/>
    <col min="71" max="72" width="6.7109375" style="48" customWidth="1"/>
    <col min="73" max="73" width="4.42578125" style="48" customWidth="1"/>
    <col min="74" max="92" width="6.7109375" style="48" customWidth="1"/>
    <col min="93" max="97" width="6.7109375" style="48" bestFit="1" customWidth="1"/>
    <col min="98" max="98" width="7.7109375" style="48" customWidth="1"/>
    <col min="99" max="107" width="6.7109375" style="48" customWidth="1"/>
    <col min="108" max="112" width="6.7109375" style="48" bestFit="1" customWidth="1"/>
    <col min="113" max="16384" width="9.28515625" style="48"/>
  </cols>
  <sheetData>
    <row r="1" spans="1:112" x14ac:dyDescent="0.2">
      <c r="B1" s="295" t="s">
        <v>51</v>
      </c>
      <c r="O1" s="47"/>
      <c r="AQ1" s="288"/>
      <c r="AT1" s="48"/>
      <c r="BF1" s="295" t="s">
        <v>52</v>
      </c>
    </row>
    <row r="2" spans="1:112" x14ac:dyDescent="0.2">
      <c r="B2" s="1"/>
      <c r="C2" s="2"/>
      <c r="D2" s="2"/>
      <c r="E2" s="2"/>
      <c r="F2" s="2"/>
      <c r="G2" s="2"/>
      <c r="H2" s="2"/>
      <c r="I2" s="395"/>
      <c r="J2" s="466"/>
      <c r="K2" s="395"/>
      <c r="L2" s="2"/>
      <c r="M2" s="2"/>
      <c r="N2" s="2"/>
      <c r="AQ2" s="288"/>
      <c r="AT2" s="48"/>
    </row>
    <row r="3" spans="1:112"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x14ac:dyDescent="0.2">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x14ac:dyDescent="0.2">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x14ac:dyDescent="0.2">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x14ac:dyDescent="0.2">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x14ac:dyDescent="0.2">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x14ac:dyDescent="0.2">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x14ac:dyDescent="0.2">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x14ac:dyDescent="0.2">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x14ac:dyDescent="0.2">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x14ac:dyDescent="0.2">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x14ac:dyDescent="0.2">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x14ac:dyDescent="0.2">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x14ac:dyDescent="0.2">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x14ac:dyDescent="0.2">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x14ac:dyDescent="0.2">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x14ac:dyDescent="0.2">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x14ac:dyDescent="0.2">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x14ac:dyDescent="0.2">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x14ac:dyDescent="0.2">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x14ac:dyDescent="0.2">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x14ac:dyDescent="0.2">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x14ac:dyDescent="0.2">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x14ac:dyDescent="0.2">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x14ac:dyDescent="0.2">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x14ac:dyDescent="0.2">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x14ac:dyDescent="0.2">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x14ac:dyDescent="0.2">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x14ac:dyDescent="0.2">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x14ac:dyDescent="0.2">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x14ac:dyDescent="0.2">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x14ac:dyDescent="0.2">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25"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x14ac:dyDescent="0.2">
      <c r="B63" s="23"/>
      <c r="C63" s="62"/>
      <c r="D63" s="62"/>
      <c r="E63" s="62"/>
      <c r="F63" s="62"/>
      <c r="G63" s="62"/>
      <c r="H63" s="62"/>
      <c r="I63" s="410"/>
      <c r="J63" s="487"/>
      <c r="K63" s="410"/>
      <c r="L63" s="208"/>
      <c r="M63" s="208"/>
      <c r="O63" s="62"/>
    </row>
    <row r="64" spans="2:112" x14ac:dyDescent="0.2">
      <c r="B64" s="23"/>
      <c r="C64" s="62"/>
      <c r="D64" s="62"/>
      <c r="E64" s="62"/>
      <c r="F64" s="62"/>
      <c r="G64" s="62"/>
      <c r="H64" s="62"/>
      <c r="I64" s="410"/>
      <c r="J64" s="487"/>
      <c r="K64" s="410"/>
      <c r="L64" s="208"/>
      <c r="M64" s="208"/>
      <c r="O64" s="62"/>
    </row>
    <row r="65" spans="2:57" x14ac:dyDescent="0.2">
      <c r="B65" s="23"/>
      <c r="C65" s="62"/>
      <c r="D65" s="62"/>
      <c r="E65" s="62"/>
      <c r="F65" s="62"/>
      <c r="G65" s="62"/>
      <c r="H65" s="62"/>
      <c r="I65" s="410"/>
      <c r="J65" s="487"/>
      <c r="K65" s="410"/>
      <c r="L65" s="208"/>
      <c r="M65" s="208"/>
      <c r="O65" s="62"/>
    </row>
    <row r="69" spans="2:57"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5" x14ac:dyDescent="0.25"/>
  <cols>
    <col min="1" max="1" width="9" style="519"/>
    <col min="2" max="2" width="27.28515625" style="519" bestFit="1" customWidth="1"/>
    <col min="3" max="3" width="5.28515625" style="519" bestFit="1" customWidth="1"/>
    <col min="4" max="4" width="5.5703125" style="519" bestFit="1" customWidth="1"/>
    <col min="5" max="6" width="5.28515625" style="519" bestFit="1" customWidth="1"/>
    <col min="7" max="11" width="5.5703125" style="519" bestFit="1" customWidth="1"/>
    <col min="12" max="12" width="10.28515625" style="519" bestFit="1" customWidth="1"/>
    <col min="13" max="13" width="10.5703125" style="519" bestFit="1" customWidth="1"/>
    <col min="14" max="14" width="9" style="519"/>
    <col min="15" max="15" width="7.42578125" style="519" bestFit="1" customWidth="1"/>
    <col min="16" max="19" width="7.7109375" style="519" bestFit="1" customWidth="1"/>
    <col min="20" max="22" width="8" style="519" bestFit="1" customWidth="1"/>
    <col min="23" max="23" width="7.42578125" style="519" bestFit="1" customWidth="1"/>
    <col min="24" max="24" width="6.7109375" style="519" customWidth="1"/>
    <col min="25" max="25" width="10.28515625" style="519" bestFit="1" customWidth="1"/>
    <col min="26" max="26" width="10.42578125" style="519" bestFit="1" customWidth="1"/>
    <col min="27" max="27" width="9" style="519"/>
    <col min="28" max="28" width="7.42578125" style="519" bestFit="1" customWidth="1"/>
    <col min="29" max="30" width="7.5703125" style="519" bestFit="1" customWidth="1"/>
    <col min="31" max="31" width="7.7109375" style="519" bestFit="1" customWidth="1"/>
    <col min="32" max="32" width="9" style="519"/>
    <col min="33" max="33" width="27.28515625" style="519" bestFit="1" customWidth="1"/>
    <col min="34" max="34" width="5.28515625" style="519" bestFit="1" customWidth="1"/>
    <col min="35" max="35" width="5.5703125" style="519" bestFit="1" customWidth="1"/>
    <col min="36" max="37" width="5.28515625" style="519" bestFit="1" customWidth="1"/>
    <col min="38" max="42" width="5.5703125" style="519" bestFit="1" customWidth="1"/>
    <col min="43" max="43" width="10.28515625" style="519" bestFit="1" customWidth="1"/>
    <col min="44" max="44" width="10.5703125" style="519" bestFit="1" customWidth="1"/>
    <col min="45" max="45" width="9" style="519"/>
    <col min="46" max="49" width="6.42578125" style="519" hidden="1" customWidth="1"/>
    <col min="50" max="52" width="6.42578125" style="519" bestFit="1" customWidth="1"/>
    <col min="53" max="53" width="8" style="519" bestFit="1" customWidth="1"/>
    <col min="54" max="54" width="7.42578125" style="519" bestFit="1" customWidth="1"/>
    <col min="55" max="55" width="9" style="519"/>
    <col min="56" max="56" width="7.42578125" style="519" bestFit="1" customWidth="1"/>
    <col min="57" max="58" width="7.5703125" style="519" bestFit="1" customWidth="1"/>
    <col min="59" max="59" width="7.7109375" style="519" bestFit="1" customWidth="1"/>
    <col min="60" max="16384" width="9" style="519"/>
  </cols>
  <sheetData>
    <row r="1" spans="1:59"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2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2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2.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2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2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2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2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2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2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2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2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2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2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2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2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2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2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2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2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2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8515625" defaultRowHeight="15" x14ac:dyDescent="0.25"/>
  <cols>
    <col min="1" max="1" width="29.140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ustomWidth="1"/>
    <col min="14" max="14" width="9.42578125" style="15" customWidth="1"/>
    <col min="15" max="15" width="3.85546875" style="15" customWidth="1"/>
    <col min="16" max="18" width="6.5703125" style="15" bestFit="1" customWidth="1"/>
    <col min="19" max="19" width="6.5703125" style="15" customWidth="1"/>
    <col min="20" max="24" width="6.5703125" style="15" bestFit="1" customWidth="1"/>
    <col min="25" max="33" width="6.5703125" style="104" bestFit="1" customWidth="1"/>
    <col min="34" max="37" width="6.5703125" style="101" bestFit="1" customWidth="1"/>
    <col min="38" max="38" width="6.5703125" style="386" bestFit="1" customWidth="1"/>
    <col min="39" max="42" width="6.5703125" style="104" bestFit="1" customWidth="1"/>
    <col min="43" max="44" width="7.7109375" style="104" customWidth="1"/>
    <col min="45" max="45" width="8.5703125" style="17" customWidth="1"/>
    <col min="46" max="46" width="8.7109375" style="17" customWidth="1"/>
    <col min="47" max="47" width="7.140625" style="15" bestFit="1" customWidth="1"/>
    <col min="48" max="48" width="6.140625" style="15" customWidth="1"/>
    <col min="49" max="49" width="7.28515625" style="15" customWidth="1"/>
    <col min="50" max="50" width="7.42578125" style="40" customWidth="1"/>
    <col min="51" max="51" width="7.28515625" style="40"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bestFit="1" customWidth="1"/>
    <col min="59" max="59" width="7.28515625" style="40" bestFit="1" customWidth="1"/>
    <col min="60" max="61" width="7.42578125" style="40" bestFit="1" customWidth="1"/>
    <col min="62" max="62" width="7.7109375" style="40" bestFit="1" customWidth="1"/>
    <col min="63" max="63" width="7.28515625" style="40" bestFit="1" customWidth="1"/>
    <col min="64" max="64" width="7.28515625" style="40" customWidth="1"/>
    <col min="65" max="65" width="11.7109375" style="15" customWidth="1"/>
    <col min="66" max="66" width="10.42578125" style="15" customWidth="1"/>
    <col min="67" max="67" width="9.28515625" style="15"/>
    <col min="68" max="68" width="10"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3.75" x14ac:dyDescent="0.2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2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2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2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2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2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2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2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2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2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2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2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2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2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2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2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2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2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2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2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2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2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2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2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2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2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2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2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25">
      <c r="F46" s="40"/>
      <c r="G46" s="40"/>
      <c r="H46" s="40"/>
      <c r="I46" s="631"/>
      <c r="J46" s="40"/>
      <c r="K46" s="40"/>
      <c r="L46" s="40"/>
      <c r="M46" s="19"/>
      <c r="N46" s="17"/>
      <c r="AL46" s="590"/>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8515625" defaultRowHeight="15" x14ac:dyDescent="0.25"/>
  <cols>
    <col min="1" max="1" width="44.7109375" style="15" bestFit="1" customWidth="1"/>
    <col min="2" max="2" width="28.7109375" style="15" bestFit="1" customWidth="1"/>
    <col min="3" max="8" width="5.85546875" style="15" bestFit="1" customWidth="1"/>
    <col min="9" max="9" width="5.85546875" style="351" bestFit="1" customWidth="1"/>
    <col min="10" max="10" width="5.85546875" style="15" bestFit="1" customWidth="1"/>
    <col min="11" max="11" width="6.140625" style="15" bestFit="1" customWidth="1"/>
    <col min="12" max="12" width="6.140625" style="15" customWidth="1"/>
    <col min="13" max="13" width="10.42578125" style="15" bestFit="1" customWidth="1"/>
    <col min="14" max="14" width="11.140625" style="15" bestFit="1" customWidth="1"/>
    <col min="15" max="15" width="3" style="15" customWidth="1"/>
    <col min="16" max="17" width="8.42578125" style="15" bestFit="1" customWidth="1"/>
    <col min="18" max="18" width="8.140625" style="15" bestFit="1" customWidth="1"/>
    <col min="19" max="21" width="8.42578125" style="15" bestFit="1" customWidth="1"/>
    <col min="22" max="22" width="8.140625" style="15" bestFit="1" customWidth="1"/>
    <col min="23" max="24" width="8.42578125" style="15" bestFit="1" customWidth="1"/>
    <col min="25" max="25" width="8.42578125" style="104" bestFit="1" customWidth="1"/>
    <col min="26" max="26" width="8.140625" style="104" bestFit="1" customWidth="1"/>
    <col min="27" max="29" width="8.42578125" style="104" bestFit="1" customWidth="1"/>
    <col min="30" max="30" width="8.140625" style="104" bestFit="1" customWidth="1"/>
    <col min="31" max="33" width="8.42578125" style="104" bestFit="1" customWidth="1"/>
    <col min="34" max="34" width="8.140625" style="101" bestFit="1" customWidth="1"/>
    <col min="35" max="37" width="8.42578125" style="101" bestFit="1" customWidth="1"/>
    <col min="38" max="38" width="8.42578125" style="386" bestFit="1" customWidth="1"/>
    <col min="39" max="41" width="8.7109375" style="104" bestFit="1" customWidth="1"/>
    <col min="42" max="42" width="8.140625" style="104" bestFit="1" customWidth="1"/>
    <col min="43" max="43" width="10.7109375" style="104" bestFit="1" customWidth="1"/>
    <col min="44" max="44" width="10.7109375" style="104" customWidth="1"/>
    <col min="45" max="45" width="11.42578125" style="17" bestFit="1" customWidth="1"/>
    <col min="46" max="46" width="11.140625" style="17" bestFit="1" customWidth="1"/>
    <col min="47" max="47" width="7.7109375" style="15" customWidth="1"/>
    <col min="48" max="48" width="8.140625" style="15" bestFit="1" customWidth="1"/>
    <col min="49" max="49" width="8.42578125" style="40" bestFit="1" customWidth="1"/>
    <col min="50" max="50" width="8.140625" style="40" bestFit="1" customWidth="1"/>
    <col min="51" max="51" width="8.42578125" style="40" bestFit="1" customWidth="1"/>
    <col min="52" max="52" width="8.140625" style="40" bestFit="1" customWidth="1"/>
    <col min="53" max="53" width="8.42578125" style="40" bestFit="1" customWidth="1"/>
    <col min="54" max="54" width="8.140625" style="40" bestFit="1" customWidth="1"/>
    <col min="55" max="55" width="8.42578125" style="40" bestFit="1" customWidth="1"/>
    <col min="56" max="56" width="8.140625" style="40" bestFit="1" customWidth="1"/>
    <col min="57" max="57" width="8.42578125" style="40" bestFit="1" customWidth="1"/>
    <col min="58" max="58" width="8.140625" style="40" bestFit="1" customWidth="1"/>
    <col min="59" max="60" width="8.42578125" style="40" bestFit="1" customWidth="1"/>
    <col min="61" max="61" width="8.7109375" style="40" bestFit="1" customWidth="1"/>
    <col min="62" max="62" width="8.140625" style="40" bestFit="1" customWidth="1"/>
    <col min="63" max="64" width="11.42578125" style="15" bestFit="1" customWidth="1"/>
    <col min="65" max="65" width="9.28515625" style="15"/>
    <col min="66" max="66" width="11.7109375" style="40" bestFit="1" customWidth="1"/>
    <col min="67" max="16384" width="9.28515625" style="519"/>
  </cols>
  <sheetData>
    <row r="1" spans="1:66"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2.5" x14ac:dyDescent="0.2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2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2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2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2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2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2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2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2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2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2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2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2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2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2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2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2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2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2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2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2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2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2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2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2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2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2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2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2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2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2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2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2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2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2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2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2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2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2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2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2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2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2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2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25">
      <c r="F46" s="40"/>
      <c r="G46" s="40"/>
      <c r="H46" s="40"/>
      <c r="I46" s="589"/>
      <c r="J46" s="40"/>
      <c r="K46" s="40"/>
      <c r="L46" s="40"/>
      <c r="M46" s="19"/>
      <c r="N46" s="17"/>
      <c r="AL46" s="590"/>
      <c r="AQ46" s="632"/>
      <c r="AR46" s="632"/>
    </row>
    <row r="47" spans="1:66" x14ac:dyDescent="0.25">
      <c r="D47" s="19"/>
      <c r="M47" s="17"/>
      <c r="Q47" s="19"/>
      <c r="R47" s="19"/>
      <c r="S47" s="19"/>
      <c r="T47" s="19"/>
      <c r="U47" s="19"/>
      <c r="V47" s="19"/>
      <c r="W47" s="19"/>
      <c r="X47" s="19"/>
      <c r="AL47" s="590"/>
      <c r="AV47" s="19"/>
      <c r="BK47" s="19"/>
      <c r="BL47" s="19"/>
    </row>
    <row r="48" spans="1:66"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31" width="6.7109375" style="104" hidden="1" customWidth="1"/>
    <col min="32" max="32" width="6.7109375" style="105" customWidth="1"/>
    <col min="33" max="36" width="6.7109375" style="104"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83" width="8.7109375" customWidth="1"/>
    <col min="84" max="16384" width="9.28515625" style="64"/>
  </cols>
  <sheetData>
    <row r="1" spans="1:83" x14ac:dyDescent="0.2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2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2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2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2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2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2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2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2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2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2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2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2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2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2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2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2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2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2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2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2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2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2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2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2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2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2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2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2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2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2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2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2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2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2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2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2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2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2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2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2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2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2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2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2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2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2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2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2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2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2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2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2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2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2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2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8515625" defaultRowHeight="11.25" x14ac:dyDescent="0.2"/>
  <cols>
    <col min="1" max="1" width="9.28515625" style="675"/>
    <col min="2" max="2" width="30.42578125" style="675" bestFit="1" customWidth="1"/>
    <col min="3" max="7" width="5.28515625" style="675" customWidth="1"/>
    <col min="8" max="8" width="5.7109375" style="675" bestFit="1" customWidth="1"/>
    <col min="9" max="9" width="5.7109375" style="677" bestFit="1" customWidth="1"/>
    <col min="10" max="12" width="7.85546875" style="677" bestFit="1" customWidth="1"/>
    <col min="13" max="13" width="8.5703125" style="675" bestFit="1" customWidth="1"/>
    <col min="14" max="14" width="8.85546875" style="675" bestFit="1" customWidth="1"/>
    <col min="15" max="15" width="4" style="675" bestFit="1" customWidth="1"/>
    <col min="16" max="16" width="6.7109375" style="675" customWidth="1"/>
    <col min="17" max="24" width="6.85546875" style="675" customWidth="1"/>
    <col min="25" max="39" width="6.85546875" style="298" customWidth="1"/>
    <col min="40" max="42" width="6.85546875" style="298" bestFit="1" customWidth="1"/>
    <col min="43" max="43" width="6.85546875" style="298" customWidth="1"/>
    <col min="44" max="44" width="6.28515625" style="298" bestFit="1" customWidth="1"/>
    <col min="45" max="45" width="6.85546875" style="295" bestFit="1" customWidth="1"/>
    <col min="46" max="46" width="6.85546875" style="295" customWidth="1"/>
    <col min="47" max="47" width="6.7109375" style="675" customWidth="1"/>
    <col min="48" max="50" width="6.7109375" style="288" customWidth="1"/>
    <col min="51" max="60" width="6.7109375" style="675" customWidth="1"/>
    <col min="61" max="61" width="6.7109375" style="675" bestFit="1" customWidth="1"/>
    <col min="62" max="62" width="9.28515625" style="675"/>
    <col min="63" max="63" width="30.42578125" style="675" bestFit="1" customWidth="1"/>
    <col min="64" max="71" width="4.85546875" style="675" bestFit="1" customWidth="1"/>
    <col min="72" max="73" width="5" style="675" customWidth="1"/>
    <col min="74" max="74" width="9.85546875" style="675" customWidth="1"/>
    <col min="75" max="75" width="8.85546875" style="675" bestFit="1" customWidth="1"/>
    <col min="76" max="76" width="10.7109375" style="675" customWidth="1"/>
    <col min="77" max="105" width="6.7109375" style="675" customWidth="1"/>
    <col min="106" max="106" width="7.7109375" style="675" customWidth="1"/>
    <col min="107" max="115" width="6.7109375" style="675" customWidth="1"/>
    <col min="116" max="121" width="6.7109375" style="675" bestFit="1" customWidth="1"/>
    <col min="122" max="16384" width="9.28515625" style="675"/>
  </cols>
  <sheetData>
    <row r="1" spans="1:121" x14ac:dyDescent="0.2">
      <c r="B1" s="295" t="s">
        <v>51</v>
      </c>
      <c r="P1" s="676"/>
      <c r="AU1" s="288"/>
      <c r="AX1" s="675"/>
      <c r="BK1" s="295" t="s">
        <v>52</v>
      </c>
    </row>
    <row r="2" spans="1:121" x14ac:dyDescent="0.2">
      <c r="B2" s="1"/>
      <c r="C2" s="2"/>
      <c r="D2" s="2"/>
      <c r="E2" s="2"/>
      <c r="F2" s="2"/>
      <c r="G2" s="2"/>
      <c r="H2" s="2"/>
      <c r="I2" s="466"/>
      <c r="J2" s="466"/>
      <c r="K2" s="466"/>
      <c r="L2" s="466"/>
      <c r="M2" s="2"/>
      <c r="N2" s="2"/>
      <c r="O2" s="2"/>
      <c r="AU2" s="288"/>
      <c r="AX2" s="675"/>
    </row>
    <row r="3" spans="1:121"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3.75" x14ac:dyDescent="0.2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x14ac:dyDescent="0.2">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x14ac:dyDescent="0.2">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x14ac:dyDescent="0.2">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x14ac:dyDescent="0.2">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x14ac:dyDescent="0.2">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x14ac:dyDescent="0.2">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x14ac:dyDescent="0.2">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x14ac:dyDescent="0.2">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x14ac:dyDescent="0.2">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x14ac:dyDescent="0.2">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x14ac:dyDescent="0.2">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x14ac:dyDescent="0.2">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x14ac:dyDescent="0.2">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x14ac:dyDescent="0.2">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x14ac:dyDescent="0.2">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x14ac:dyDescent="0.2">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x14ac:dyDescent="0.2">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x14ac:dyDescent="0.2">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x14ac:dyDescent="0.2">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x14ac:dyDescent="0.2">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x14ac:dyDescent="0.2">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x14ac:dyDescent="0.2">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x14ac:dyDescent="0.2">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x14ac:dyDescent="0.2">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x14ac:dyDescent="0.2">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x14ac:dyDescent="0.2">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x14ac:dyDescent="0.2">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x14ac:dyDescent="0.2">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x14ac:dyDescent="0.2">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x14ac:dyDescent="0.2">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x14ac:dyDescent="0.2">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x14ac:dyDescent="0.2">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x14ac:dyDescent="0.2">
      <c r="B63" s="23"/>
      <c r="C63" s="62"/>
      <c r="D63" s="62"/>
      <c r="E63" s="62"/>
      <c r="F63" s="62"/>
      <c r="G63" s="62"/>
      <c r="H63" s="62"/>
      <c r="I63" s="487"/>
      <c r="J63" s="487"/>
      <c r="K63" s="487"/>
      <c r="L63" s="487"/>
      <c r="M63" s="208"/>
      <c r="N63" s="208"/>
      <c r="P63" s="62"/>
    </row>
    <row r="64" spans="2:121" x14ac:dyDescent="0.2">
      <c r="B64" s="23"/>
      <c r="C64" s="62"/>
      <c r="D64" s="62"/>
      <c r="E64" s="62"/>
      <c r="F64" s="62"/>
      <c r="G64" s="62"/>
      <c r="H64" s="62"/>
      <c r="I64" s="487"/>
      <c r="J64" s="487"/>
      <c r="K64" s="487"/>
      <c r="L64" s="487"/>
      <c r="M64" s="208"/>
      <c r="N64" s="208"/>
      <c r="P64" s="62"/>
    </row>
    <row r="65" spans="2:62" x14ac:dyDescent="0.2">
      <c r="B65" s="23"/>
      <c r="C65" s="62"/>
      <c r="D65" s="62"/>
      <c r="E65" s="62"/>
      <c r="F65" s="62"/>
      <c r="G65" s="62"/>
      <c r="H65" s="62"/>
      <c r="I65" s="487"/>
      <c r="J65" s="487"/>
      <c r="K65" s="487"/>
      <c r="L65" s="487"/>
      <c r="M65" s="208"/>
      <c r="N65" s="208"/>
      <c r="P65" s="62"/>
    </row>
    <row r="69" spans="2:62"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5" x14ac:dyDescent="0.25"/>
  <cols>
    <col min="1" max="1" width="9" style="519"/>
    <col min="2" max="2" width="26.42578125" style="519" bestFit="1" customWidth="1"/>
    <col min="3" max="8" width="4.85546875" style="519" customWidth="1"/>
    <col min="9" max="10" width="4.85546875" style="519" bestFit="1" customWidth="1"/>
    <col min="11" max="11" width="5" style="519" bestFit="1" customWidth="1"/>
    <col min="12" max="12" width="5" style="519" customWidth="1"/>
    <col min="13" max="13" width="8.7109375" style="519" bestFit="1" customWidth="1"/>
    <col min="14" max="14" width="9.28515625" style="519" bestFit="1" customWidth="1"/>
    <col min="15" max="15" width="5.140625" style="519" customWidth="1"/>
    <col min="16" max="18" width="7" style="519" customWidth="1"/>
    <col min="19" max="19" width="6.85546875" style="519" customWidth="1"/>
    <col min="20" max="25" width="6.85546875" style="519" bestFit="1" customWidth="1"/>
    <col min="26" max="26" width="6.85546875" style="519" customWidth="1"/>
    <col min="27" max="27" width="6.7109375" style="519" customWidth="1"/>
    <col min="28" max="28" width="7" style="519" customWidth="1"/>
    <col min="29" max="29" width="4" style="519" bestFit="1" customWidth="1"/>
    <col min="30" max="34" width="6.7109375" style="519" bestFit="1" customWidth="1"/>
    <col min="35" max="35" width="9" style="519"/>
    <col min="36" max="36" width="26.42578125" style="519" bestFit="1" customWidth="1"/>
    <col min="37" max="44" width="4.85546875" style="519" bestFit="1" customWidth="1"/>
    <col min="45" max="45" width="5" style="519" bestFit="1" customWidth="1"/>
    <col min="46" max="46" width="5" style="519" customWidth="1"/>
    <col min="47" max="47" width="8.7109375" style="519" bestFit="1" customWidth="1"/>
    <col min="48" max="48" width="9.28515625" style="519" bestFit="1" customWidth="1"/>
    <col min="49" max="49" width="9" style="519"/>
    <col min="50" max="54" width="6.42578125" style="519" hidden="1" customWidth="1"/>
    <col min="55" max="60" width="6.42578125" style="519" customWidth="1"/>
    <col min="61" max="61" width="9" style="519"/>
    <col min="62" max="66" width="6.7109375" style="519" bestFit="1" customWidth="1"/>
    <col min="67" max="16384" width="9" style="519"/>
  </cols>
  <sheetData>
    <row r="1" spans="1:66"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2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5" x14ac:dyDescent="0.2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2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2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2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2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2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2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2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2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2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2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2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2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2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2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2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2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2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2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8515625" defaultRowHeight="15" x14ac:dyDescent="0.25"/>
  <cols>
    <col min="1" max="1" width="29.140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3.85546875" style="15" customWidth="1"/>
    <col min="16" max="24" width="6.5703125" style="15" customWidth="1"/>
    <col min="25" max="33" width="6.5703125" style="104" customWidth="1"/>
    <col min="34" max="36" width="6.5703125" style="101" customWidth="1"/>
    <col min="37" max="37" width="6.85546875" style="101" customWidth="1"/>
    <col min="38" max="38" width="6.85546875" style="386" customWidth="1"/>
    <col min="39" max="45" width="6.85546875" style="104" customWidth="1"/>
    <col min="46" max="47" width="9.42578125" style="17" customWidth="1"/>
    <col min="48" max="48" width="7.140625" style="15" customWidth="1"/>
    <col min="49" max="49" width="6.140625" style="15" customWidth="1"/>
    <col min="50" max="50" width="7.28515625" style="15" customWidth="1"/>
    <col min="51" max="51" width="7.42578125" style="40" customWidth="1"/>
    <col min="52" max="52" width="7.28515625" style="40" customWidth="1"/>
    <col min="53" max="53" width="7.42578125" style="40" customWidth="1"/>
    <col min="54" max="54" width="7.28515625" style="40" customWidth="1"/>
    <col min="55" max="55" width="7.42578125" style="40" customWidth="1"/>
    <col min="56" max="56" width="7.28515625" style="40" customWidth="1"/>
    <col min="57" max="57" width="7.42578125" style="40" customWidth="1"/>
    <col min="58" max="58" width="7.28515625" style="40" customWidth="1"/>
    <col min="59" max="59" width="7.42578125" style="40" customWidth="1"/>
    <col min="60" max="60" width="7.28515625" style="40" customWidth="1"/>
    <col min="61" max="62" width="7.42578125" style="40" customWidth="1"/>
    <col min="63" max="63" width="7.7109375" style="40" customWidth="1"/>
    <col min="64" max="65" width="7.28515625" style="40" customWidth="1"/>
    <col min="66" max="66" width="11.7109375" style="15" customWidth="1"/>
    <col min="67" max="67" width="10.7109375" style="15" customWidth="1"/>
    <col min="68" max="68" width="9.28515625" style="15"/>
    <col min="69" max="69" width="10" style="40" customWidth="1"/>
    <col min="70" max="16384" width="9.28515625" style="519"/>
  </cols>
  <sheetData>
    <row r="1" spans="1:72" x14ac:dyDescent="0.2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2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2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2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2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2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2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2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2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2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2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2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2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2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2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2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2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2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2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2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2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2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2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2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25">
      <c r="F46" s="40"/>
      <c r="G46" s="40"/>
      <c r="H46" s="40"/>
      <c r="I46" s="631"/>
      <c r="J46" s="40"/>
      <c r="K46" s="40"/>
      <c r="L46" s="40"/>
      <c r="M46" s="19"/>
      <c r="N46" s="17"/>
      <c r="AL46" s="590"/>
    </row>
    <row r="47" spans="1:69" x14ac:dyDescent="0.25">
      <c r="D47" s="19"/>
      <c r="M47" s="17"/>
      <c r="Q47" s="19"/>
      <c r="R47" s="19"/>
      <c r="S47" s="19"/>
      <c r="T47" s="19"/>
      <c r="U47" s="19"/>
      <c r="V47" s="19"/>
      <c r="W47" s="19"/>
      <c r="X47" s="19"/>
      <c r="AL47" s="590"/>
      <c r="AX47" s="19"/>
      <c r="BN47" s="19"/>
      <c r="BO47" s="19"/>
    </row>
    <row r="48" spans="1:69"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5" width="8.28515625" style="104" customWidth="1"/>
    <col min="46" max="46" width="12" style="17" customWidth="1"/>
    <col min="47" max="47" width="12.28515625" style="17" customWidth="1"/>
    <col min="48" max="48" width="7.7109375" style="15" customWidth="1"/>
    <col min="49" max="49" width="7.85546875" style="15" customWidth="1"/>
    <col min="50" max="50" width="8.28515625" style="40" customWidth="1"/>
    <col min="51" max="51" width="7.85546875" style="40" customWidth="1"/>
    <col min="52" max="52" width="8.28515625" style="40" customWidth="1"/>
    <col min="53" max="53" width="7.85546875" style="40" customWidth="1"/>
    <col min="54" max="54" width="8.28515625" style="40" customWidth="1"/>
    <col min="55" max="55" width="7.85546875" style="40" customWidth="1"/>
    <col min="56" max="56" width="8.28515625" style="40" customWidth="1"/>
    <col min="57" max="57" width="7.85546875" style="40" customWidth="1"/>
    <col min="58" max="58" width="8.28515625" style="40" customWidth="1"/>
    <col min="59" max="59" width="7.85546875" style="40" customWidth="1"/>
    <col min="60" max="60" width="8.28515625" style="40" customWidth="1"/>
    <col min="61" max="61" width="8.28515625" style="40" bestFit="1" customWidth="1"/>
    <col min="62" max="62" width="8.42578125" style="40" bestFit="1" customWidth="1"/>
    <col min="63" max="64" width="7.85546875" style="40" bestFit="1" customWidth="1"/>
    <col min="65" max="65" width="11.28515625" style="15" customWidth="1"/>
    <col min="66" max="66" width="10.7109375" style="15" customWidth="1"/>
    <col min="67" max="67" width="9.28515625" style="15"/>
    <col min="68" max="68" width="11"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2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2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2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2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2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2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2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2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2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2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2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2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2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2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2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25">
      <c r="F46" s="40"/>
      <c r="G46" s="40"/>
      <c r="H46" s="40"/>
      <c r="I46" s="589"/>
      <c r="J46" s="40"/>
      <c r="K46" s="40"/>
      <c r="L46" s="40"/>
      <c r="M46" s="19"/>
      <c r="N46" s="17"/>
      <c r="AL46" s="590"/>
      <c r="AQ46" s="632"/>
      <c r="AR46" s="632"/>
      <c r="AS46" s="632"/>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140625" style="677" bestFit="1" customWidth="1"/>
    <col min="13" max="13" width="8.5703125" style="675" bestFit="1" customWidth="1"/>
    <col min="14" max="14" width="8.85546875" style="675" bestFit="1" customWidth="1"/>
    <col min="15" max="15" width="4" style="675" bestFit="1" customWidth="1"/>
    <col min="16" max="16" width="6.7109375" style="675" customWidth="1"/>
    <col min="17" max="24" width="6.85546875" style="675" customWidth="1"/>
    <col min="25" max="40" width="6.85546875" style="298" customWidth="1"/>
    <col min="41" max="42" width="6.85546875" style="298" bestFit="1" customWidth="1"/>
    <col min="43" max="43" width="6.85546875" style="298" customWidth="1"/>
    <col min="44" max="44" width="6.28515625" style="298" bestFit="1" customWidth="1"/>
    <col min="45" max="45" width="6.85546875" style="295" bestFit="1" customWidth="1"/>
    <col min="46" max="46" width="6.85546875" style="295" customWidth="1"/>
    <col min="47" max="47" width="6.7109375" style="675" customWidth="1"/>
    <col min="48" max="50" width="6.7109375" style="288" customWidth="1"/>
    <col min="51" max="60" width="6.7109375" style="675" customWidth="1"/>
    <col min="61" max="61" width="6.7109375" style="675" bestFit="1" customWidth="1"/>
    <col min="62" max="62" width="6.7109375" style="675" customWidth="1"/>
    <col min="63" max="63" width="9.28515625" style="675"/>
    <col min="64" max="64" width="30.42578125" style="675" bestFit="1" customWidth="1"/>
    <col min="65" max="72" width="4.85546875" style="675" bestFit="1" customWidth="1"/>
    <col min="73" max="74" width="5" style="675" customWidth="1"/>
    <col min="75" max="75" width="9.85546875" style="675" customWidth="1"/>
    <col min="76" max="76" width="8.85546875" style="675" bestFit="1" customWidth="1"/>
    <col min="77" max="77" width="10.7109375" style="675" customWidth="1"/>
    <col min="78" max="106" width="6.7109375" style="675" customWidth="1"/>
    <col min="107" max="108" width="7.7109375" style="675" customWidth="1"/>
    <col min="109" max="117" width="6.7109375" style="675" customWidth="1"/>
    <col min="118" max="123" width="6.7109375" style="675" bestFit="1" customWidth="1"/>
    <col min="124" max="16384" width="9.28515625" style="675"/>
  </cols>
  <sheetData>
    <row r="1" spans="1:124" x14ac:dyDescent="0.2">
      <c r="B1" s="295" t="s">
        <v>51</v>
      </c>
      <c r="P1" s="676"/>
      <c r="AU1" s="288"/>
      <c r="AX1" s="675"/>
      <c r="BL1" s="295" t="s">
        <v>52</v>
      </c>
    </row>
    <row r="2" spans="1:124" x14ac:dyDescent="0.2">
      <c r="B2" s="1"/>
      <c r="C2" s="2"/>
      <c r="D2" s="2"/>
      <c r="E2" s="2"/>
      <c r="F2" s="2"/>
      <c r="G2" s="2"/>
      <c r="H2" s="2"/>
      <c r="I2" s="466"/>
      <c r="J2" s="466"/>
      <c r="K2" s="466"/>
      <c r="L2" s="466"/>
      <c r="M2" s="2"/>
      <c r="N2" s="2"/>
      <c r="O2" s="2"/>
      <c r="AU2" s="288"/>
      <c r="AX2" s="675"/>
    </row>
    <row r="3" spans="1:124"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2.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x14ac:dyDescent="0.2">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x14ac:dyDescent="0.2">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x14ac:dyDescent="0.2">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x14ac:dyDescent="0.2">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x14ac:dyDescent="0.2">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x14ac:dyDescent="0.2">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x14ac:dyDescent="0.2">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x14ac:dyDescent="0.2">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x14ac:dyDescent="0.2">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x14ac:dyDescent="0.2">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x14ac:dyDescent="0.2">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x14ac:dyDescent="0.2">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x14ac:dyDescent="0.2">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x14ac:dyDescent="0.2">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x14ac:dyDescent="0.2">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x14ac:dyDescent="0.2">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x14ac:dyDescent="0.2">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x14ac:dyDescent="0.2">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x14ac:dyDescent="0.2">
      <c r="B63" s="23"/>
      <c r="C63" s="62"/>
      <c r="D63" s="62"/>
      <c r="E63" s="62"/>
      <c r="F63" s="62"/>
      <c r="G63" s="62"/>
      <c r="H63" s="62"/>
      <c r="I63" s="487"/>
      <c r="J63" s="487"/>
      <c r="K63" s="487"/>
      <c r="L63" s="487"/>
      <c r="M63" s="208"/>
      <c r="N63" s="208"/>
      <c r="P63" s="62"/>
    </row>
    <row r="64" spans="2:124" x14ac:dyDescent="0.2">
      <c r="B64" s="23"/>
      <c r="C64" s="62"/>
      <c r="D64" s="62"/>
      <c r="E64" s="62"/>
      <c r="F64" s="62"/>
      <c r="G64" s="62"/>
      <c r="H64" s="62"/>
      <c r="I64" s="487"/>
      <c r="J64" s="487"/>
      <c r="K64" s="487"/>
      <c r="L64" s="487"/>
      <c r="M64" s="208"/>
      <c r="N64" s="208"/>
      <c r="P64" s="62"/>
    </row>
    <row r="65" spans="2:63" x14ac:dyDescent="0.2">
      <c r="B65" s="23"/>
      <c r="C65" s="62"/>
      <c r="D65" s="62"/>
      <c r="E65" s="62"/>
      <c r="F65" s="62"/>
      <c r="G65" s="62"/>
      <c r="H65" s="62"/>
      <c r="I65" s="487"/>
      <c r="J65" s="487"/>
      <c r="K65" s="487"/>
      <c r="L65" s="487"/>
      <c r="M65" s="208"/>
      <c r="N65" s="208"/>
      <c r="P65" s="62"/>
    </row>
    <row r="69" spans="2:63"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5" x14ac:dyDescent="0.25"/>
  <cols>
    <col min="1" max="1" width="9" style="519"/>
    <col min="2" max="2" width="26.42578125" style="519" bestFit="1" customWidth="1"/>
    <col min="3" max="8" width="4.85546875" style="519" customWidth="1"/>
    <col min="9" max="10" width="4.85546875" style="519" bestFit="1" customWidth="1"/>
    <col min="11" max="11" width="5" style="519" bestFit="1" customWidth="1"/>
    <col min="12" max="12" width="5" style="519" customWidth="1"/>
    <col min="13" max="13" width="8.7109375" style="519" bestFit="1" customWidth="1"/>
    <col min="14" max="14" width="9.28515625" style="519" bestFit="1" customWidth="1"/>
    <col min="15" max="15" width="5.140625" style="519" customWidth="1"/>
    <col min="16" max="18" width="7" style="519" customWidth="1"/>
    <col min="19" max="19" width="6.85546875" style="519" customWidth="1"/>
    <col min="20" max="25" width="6.85546875" style="519" bestFit="1" customWidth="1"/>
    <col min="26" max="28" width="6.85546875" style="519" customWidth="1"/>
    <col min="29" max="29" width="6.7109375" style="519" customWidth="1"/>
    <col min="30" max="30" width="7" style="519" customWidth="1"/>
    <col min="31" max="31" width="4" style="519" bestFit="1" customWidth="1"/>
    <col min="32" max="36" width="6.7109375" style="519" bestFit="1" customWidth="1"/>
    <col min="37" max="37" width="6.7109375" style="519" customWidth="1"/>
    <col min="38" max="38" width="9" style="519"/>
    <col min="39" max="39" width="26.42578125" style="519" bestFit="1" customWidth="1"/>
    <col min="40" max="47" width="4.85546875" style="519" bestFit="1" customWidth="1"/>
    <col min="48" max="48" width="5" style="519" bestFit="1" customWidth="1"/>
    <col min="49" max="49" width="5" style="519" customWidth="1"/>
    <col min="50" max="50" width="8.7109375" style="519" bestFit="1" customWidth="1"/>
    <col min="51" max="51" width="9.28515625" style="519" bestFit="1" customWidth="1"/>
    <col min="52" max="52" width="9" style="519"/>
    <col min="53" max="57" width="6.42578125" style="519" hidden="1" customWidth="1"/>
    <col min="58" max="59" width="7" style="519" hidden="1" customWidth="1"/>
    <col min="60" max="64" width="7" style="519" customWidth="1"/>
    <col min="65" max="65" width="9" style="519"/>
    <col min="66" max="70" width="6.7109375" style="519" bestFit="1" customWidth="1"/>
    <col min="71" max="16384" width="9" style="519"/>
  </cols>
  <sheetData>
    <row r="1" spans="1:71"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2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2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2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2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2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2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2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2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2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2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2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2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2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2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2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2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2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2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2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7647-AAF4-4676-8C2E-9BF2866C3461}">
  <dimension ref="B1:BX52"/>
  <sheetViews>
    <sheetView showGridLines="0" tabSelected="1" zoomScaleNormal="100" workbookViewId="0">
      <pane xSplit="3" ySplit="3" topLeftCell="D4" activePane="bottomRight" state="frozen"/>
      <selection pane="topRight" activeCell="C1" sqref="C1"/>
      <selection pane="bottomLeft" activeCell="A4" sqref="A4"/>
      <selection pane="bottomRight"/>
    </sheetView>
  </sheetViews>
  <sheetFormatPr defaultColWidth="9.28515625" defaultRowHeight="15" x14ac:dyDescent="0.25"/>
  <cols>
    <col min="1" max="1" width="9.28515625" style="698"/>
    <col min="2" max="2" width="29.140625" style="700" customWidth="1"/>
    <col min="3" max="3" width="14.28515625" style="700" customWidth="1"/>
    <col min="4" max="9" width="6.28515625" style="700" customWidth="1"/>
    <col min="10" max="10" width="7.42578125" style="702" customWidth="1"/>
    <col min="11" max="14" width="6.28515625" style="700" customWidth="1"/>
    <col min="15" max="15" width="9.28515625" style="700" customWidth="1"/>
    <col min="16" max="16" width="9.42578125" style="700" customWidth="1"/>
    <col min="17" max="17" width="5.7109375" style="700" customWidth="1"/>
    <col min="18" max="50" width="6.5703125" style="700" customWidth="1"/>
    <col min="51" max="52" width="9.42578125" style="701" customWidth="1"/>
    <col min="53" max="53" width="7.140625" style="700" customWidth="1"/>
    <col min="54" max="54" width="7.28515625" style="700" customWidth="1"/>
    <col min="55" max="55" width="7.42578125" style="700" customWidth="1"/>
    <col min="56" max="56" width="7.28515625" style="700" customWidth="1"/>
    <col min="57" max="57" width="7.42578125" style="700" customWidth="1"/>
    <col min="58" max="58" width="7.28515625" style="700" customWidth="1"/>
    <col min="59" max="59" width="7.42578125" style="700" customWidth="1"/>
    <col min="60" max="60" width="7.28515625" style="700" customWidth="1"/>
    <col min="61" max="61" width="7.42578125" style="700" customWidth="1"/>
    <col min="62" max="62" width="7.28515625" style="700" customWidth="1"/>
    <col min="63" max="63" width="7.42578125" style="700" customWidth="1"/>
    <col min="64" max="64" width="7.28515625" style="700" customWidth="1"/>
    <col min="65" max="65" width="7.42578125" style="700" customWidth="1"/>
    <col min="66" max="66" width="7.28515625" style="700" customWidth="1"/>
    <col min="67" max="67" width="7.42578125" style="700" customWidth="1"/>
    <col min="68" max="68" width="7.28515625" style="700" customWidth="1"/>
    <col min="69" max="69" width="7.42578125" style="700" customWidth="1"/>
    <col min="70" max="70" width="7.28515625" style="700" customWidth="1"/>
    <col min="71" max="71" width="11.7109375" style="700" customWidth="1"/>
    <col min="72" max="72" width="10.7109375" style="700" customWidth="1"/>
    <col min="73" max="73" width="9.28515625" style="700" customWidth="1"/>
    <col min="74" max="16384" width="9.28515625" style="698"/>
  </cols>
  <sheetData>
    <row r="1" spans="2:76" x14ac:dyDescent="0.25">
      <c r="B1" s="699" t="s">
        <v>173</v>
      </c>
      <c r="D1" s="701"/>
      <c r="E1" s="701"/>
      <c r="N1" s="701"/>
      <c r="S1" s="703"/>
      <c r="U1" s="703"/>
      <c r="W1" s="703"/>
      <c r="Y1" s="703"/>
      <c r="AA1" s="703"/>
      <c r="AC1" s="703"/>
      <c r="AE1" s="703"/>
      <c r="AG1" s="703"/>
      <c r="AI1" s="703"/>
      <c r="AK1" s="703"/>
      <c r="AM1" s="703"/>
      <c r="AO1" s="703"/>
      <c r="AQ1" s="703"/>
      <c r="AS1" s="703"/>
      <c r="AU1" s="703"/>
      <c r="AW1" s="703"/>
      <c r="BC1" s="705"/>
      <c r="BE1" s="705"/>
      <c r="BG1" s="705"/>
      <c r="BI1" s="705"/>
      <c r="BK1" s="705"/>
      <c r="BM1" s="705"/>
      <c r="BO1" s="705"/>
      <c r="BQ1" s="705"/>
      <c r="BS1" s="703"/>
      <c r="BT1" s="703"/>
    </row>
    <row r="2" spans="2:76" ht="33.75" x14ac:dyDescent="0.25">
      <c r="B2" s="699" t="s">
        <v>35</v>
      </c>
      <c r="C2" s="706"/>
      <c r="D2" s="706">
        <v>2013</v>
      </c>
      <c r="E2" s="706">
        <v>2014</v>
      </c>
      <c r="F2" s="706">
        <v>2015</v>
      </c>
      <c r="G2" s="706">
        <v>2016</v>
      </c>
      <c r="H2" s="706">
        <v>2017</v>
      </c>
      <c r="I2" s="706">
        <v>2018</v>
      </c>
      <c r="J2" s="707">
        <v>2019</v>
      </c>
      <c r="K2" s="706">
        <v>2020</v>
      </c>
      <c r="L2" s="706">
        <v>2021</v>
      </c>
      <c r="M2" s="706" t="s">
        <v>154</v>
      </c>
      <c r="N2" s="706" t="s">
        <v>177</v>
      </c>
      <c r="O2" s="708" t="s">
        <v>165</v>
      </c>
      <c r="P2" s="708" t="s">
        <v>178</v>
      </c>
      <c r="Q2" s="709"/>
      <c r="R2" s="706" t="s">
        <v>20</v>
      </c>
      <c r="S2" s="706" t="s">
        <v>34</v>
      </c>
      <c r="T2" s="706" t="s">
        <v>45</v>
      </c>
      <c r="U2" s="706" t="s">
        <v>46</v>
      </c>
      <c r="V2" s="706" t="s">
        <v>48</v>
      </c>
      <c r="W2" s="706" t="s">
        <v>49</v>
      </c>
      <c r="X2" s="706" t="s">
        <v>53</v>
      </c>
      <c r="Y2" s="706" t="s">
        <v>54</v>
      </c>
      <c r="Z2" s="706" t="s">
        <v>55</v>
      </c>
      <c r="AA2" s="706" t="s">
        <v>56</v>
      </c>
      <c r="AB2" s="706" t="s">
        <v>60</v>
      </c>
      <c r="AC2" s="706" t="s">
        <v>61</v>
      </c>
      <c r="AD2" s="706" t="s">
        <v>62</v>
      </c>
      <c r="AE2" s="706" t="s">
        <v>63</v>
      </c>
      <c r="AF2" s="706" t="s">
        <v>67</v>
      </c>
      <c r="AG2" s="706" t="s">
        <v>70</v>
      </c>
      <c r="AH2" s="706" t="s">
        <v>74</v>
      </c>
      <c r="AI2" s="706" t="s">
        <v>80</v>
      </c>
      <c r="AJ2" s="706" t="s">
        <v>82</v>
      </c>
      <c r="AK2" s="706" t="s">
        <v>88</v>
      </c>
      <c r="AL2" s="706" t="s">
        <v>89</v>
      </c>
      <c r="AM2" s="706" t="s">
        <v>87</v>
      </c>
      <c r="AN2" s="706" t="s">
        <v>90</v>
      </c>
      <c r="AO2" s="706" t="s">
        <v>107</v>
      </c>
      <c r="AP2" s="706" t="s">
        <v>124</v>
      </c>
      <c r="AQ2" s="706" t="s">
        <v>132</v>
      </c>
      <c r="AR2" s="706" t="s">
        <v>141</v>
      </c>
      <c r="AS2" s="706" t="s">
        <v>146</v>
      </c>
      <c r="AT2" s="706" t="s">
        <v>151</v>
      </c>
      <c r="AU2" s="706" t="s">
        <v>158</v>
      </c>
      <c r="AV2" s="706" t="s">
        <v>168</v>
      </c>
      <c r="AW2" s="706" t="s">
        <v>169</v>
      </c>
      <c r="AX2" s="706" t="s">
        <v>174</v>
      </c>
      <c r="AY2" s="711" t="s">
        <v>175</v>
      </c>
      <c r="AZ2" s="712" t="s">
        <v>176</v>
      </c>
      <c r="BA2" s="709"/>
      <c r="BB2" s="706" t="s">
        <v>39</v>
      </c>
      <c r="BC2" s="706" t="s">
        <v>40</v>
      </c>
      <c r="BD2" s="706" t="s">
        <v>47</v>
      </c>
      <c r="BE2" s="706" t="s">
        <v>50</v>
      </c>
      <c r="BF2" s="706" t="s">
        <v>57</v>
      </c>
      <c r="BG2" s="706" t="s">
        <v>59</v>
      </c>
      <c r="BH2" s="706" t="s">
        <v>64</v>
      </c>
      <c r="BI2" s="706" t="s">
        <v>66</v>
      </c>
      <c r="BJ2" s="706" t="s">
        <v>71</v>
      </c>
      <c r="BK2" s="706" t="s">
        <v>81</v>
      </c>
      <c r="BL2" s="706" t="s">
        <v>93</v>
      </c>
      <c r="BM2" s="706" t="s">
        <v>94</v>
      </c>
      <c r="BN2" s="706" t="s">
        <v>109</v>
      </c>
      <c r="BO2" s="706" t="s">
        <v>134</v>
      </c>
      <c r="BP2" s="706" t="s">
        <v>147</v>
      </c>
      <c r="BQ2" s="706" t="s">
        <v>161</v>
      </c>
      <c r="BR2" s="706" t="s">
        <v>170</v>
      </c>
      <c r="BS2" s="714" t="s">
        <v>171</v>
      </c>
      <c r="BT2" s="714" t="s">
        <v>172</v>
      </c>
      <c r="BU2" s="715"/>
    </row>
    <row r="3" spans="2:76" x14ac:dyDescent="0.25">
      <c r="B3" s="699" t="s">
        <v>33</v>
      </c>
      <c r="C3" s="716"/>
      <c r="D3" s="716"/>
      <c r="E3" s="716"/>
      <c r="F3" s="716"/>
      <c r="G3" s="716"/>
      <c r="H3" s="716"/>
      <c r="I3" s="716"/>
      <c r="J3" s="717"/>
      <c r="K3" s="713"/>
      <c r="L3" s="713"/>
      <c r="M3" s="713"/>
      <c r="N3" s="716"/>
      <c r="Q3" s="713"/>
      <c r="S3" s="706"/>
      <c r="U3" s="706"/>
      <c r="W3" s="706"/>
      <c r="Y3" s="706"/>
      <c r="AA3" s="706"/>
      <c r="AC3" s="706"/>
      <c r="AE3" s="706"/>
      <c r="AG3" s="706"/>
      <c r="AI3" s="706"/>
      <c r="AK3" s="706"/>
      <c r="AM3" s="706"/>
      <c r="AO3" s="706"/>
      <c r="AQ3" s="706"/>
      <c r="AS3" s="706"/>
      <c r="AU3" s="706"/>
      <c r="AW3" s="706"/>
      <c r="AY3" s="718"/>
      <c r="BA3" s="719"/>
      <c r="BB3" s="706"/>
      <c r="BC3" s="706"/>
      <c r="BD3" s="706"/>
      <c r="BE3" s="706"/>
      <c r="BF3" s="706"/>
      <c r="BG3" s="706"/>
      <c r="BH3" s="706"/>
      <c r="BI3" s="706"/>
      <c r="BJ3" s="706"/>
      <c r="BK3" s="706"/>
      <c r="BL3" s="706"/>
      <c r="BM3" s="706"/>
      <c r="BN3" s="706"/>
      <c r="BO3" s="706"/>
      <c r="BP3" s="706"/>
      <c r="BQ3" s="706"/>
      <c r="BR3" s="706"/>
      <c r="BS3" s="710"/>
      <c r="BT3" s="710"/>
    </row>
    <row r="4" spans="2:76" x14ac:dyDescent="0.25">
      <c r="B4" s="699" t="s">
        <v>24</v>
      </c>
      <c r="C4" s="710"/>
      <c r="D4" s="720">
        <v>6070</v>
      </c>
      <c r="E4" s="720">
        <v>4875</v>
      </c>
      <c r="F4" s="720">
        <v>6160</v>
      </c>
      <c r="G4" s="720">
        <v>6045</v>
      </c>
      <c r="H4" s="720">
        <v>6130</v>
      </c>
      <c r="I4" s="720">
        <v>6125</v>
      </c>
      <c r="J4" s="720">
        <v>6075.0869707317943</v>
      </c>
      <c r="K4" s="720">
        <v>4989.294085011973</v>
      </c>
      <c r="L4" s="720">
        <v>6296.6202638998766</v>
      </c>
      <c r="M4" s="720">
        <v>5642.5561812264868</v>
      </c>
      <c r="N4" s="720">
        <v>5726.3191912281809</v>
      </c>
      <c r="O4" s="721">
        <v>-0.10387542129915395</v>
      </c>
      <c r="P4" s="721">
        <v>1.4844869472524502E-2</v>
      </c>
      <c r="Q4" s="722"/>
      <c r="R4" s="720">
        <v>1315</v>
      </c>
      <c r="S4" s="720">
        <v>1415</v>
      </c>
      <c r="T4" s="720">
        <v>1360</v>
      </c>
      <c r="U4" s="720">
        <v>1545</v>
      </c>
      <c r="V4" s="720">
        <v>1655</v>
      </c>
      <c r="W4" s="720">
        <v>1615</v>
      </c>
      <c r="X4" s="720">
        <v>1275</v>
      </c>
      <c r="Y4" s="720">
        <v>1650</v>
      </c>
      <c r="Z4" s="720">
        <v>1620</v>
      </c>
      <c r="AA4" s="720">
        <v>1495</v>
      </c>
      <c r="AB4" s="720">
        <v>1425</v>
      </c>
      <c r="AC4" s="720">
        <v>1555</v>
      </c>
      <c r="AD4" s="720">
        <v>1565</v>
      </c>
      <c r="AE4" s="720">
        <v>1585</v>
      </c>
      <c r="AF4" s="720">
        <v>1300</v>
      </c>
      <c r="AG4" s="720">
        <v>1605</v>
      </c>
      <c r="AH4" s="720">
        <v>1665</v>
      </c>
      <c r="AI4" s="720">
        <v>1565</v>
      </c>
      <c r="AJ4" s="720">
        <v>1314.8025490907514</v>
      </c>
      <c r="AK4" s="720">
        <v>1660.2100827564277</v>
      </c>
      <c r="AL4" s="720">
        <v>1525.5682266290912</v>
      </c>
      <c r="AM4" s="720">
        <v>1574.5061122555239</v>
      </c>
      <c r="AN4" s="720">
        <v>1248.231639870975</v>
      </c>
      <c r="AO4" s="720">
        <v>942.30615290081562</v>
      </c>
      <c r="AP4" s="720">
        <v>1495.7929873740359</v>
      </c>
      <c r="AQ4" s="720">
        <v>1302.9633048661472</v>
      </c>
      <c r="AR4" s="720">
        <v>1464.7145367389815</v>
      </c>
      <c r="AS4" s="720">
        <v>1565.599764260852</v>
      </c>
      <c r="AT4" s="720">
        <v>1571.2149380034164</v>
      </c>
      <c r="AU4" s="720">
        <v>1695.091024896627</v>
      </c>
      <c r="AV4" s="720">
        <v>1273.4036518878643</v>
      </c>
      <c r="AW4" s="720">
        <v>1529.8270332349555</v>
      </c>
      <c r="AX4" s="720">
        <v>1400.6325625109246</v>
      </c>
      <c r="AY4" s="721">
        <v>-0.10856718031796164</v>
      </c>
      <c r="AZ4" s="721">
        <v>-8.4450377668407239E-2</v>
      </c>
      <c r="BA4" s="710"/>
      <c r="BB4" s="710">
        <v>2145</v>
      </c>
      <c r="BC4" s="710">
        <v>2730</v>
      </c>
      <c r="BD4" s="710">
        <v>2905</v>
      </c>
      <c r="BE4" s="710">
        <v>3270</v>
      </c>
      <c r="BF4" s="710">
        <v>2925</v>
      </c>
      <c r="BG4" s="710">
        <v>3115</v>
      </c>
      <c r="BH4" s="710">
        <v>2980</v>
      </c>
      <c r="BI4" s="710">
        <v>3150</v>
      </c>
      <c r="BJ4" s="710">
        <v>2905</v>
      </c>
      <c r="BK4" s="710">
        <v>3230</v>
      </c>
      <c r="BL4" s="710">
        <v>2975.0126318471794</v>
      </c>
      <c r="BM4" s="710">
        <v>3100.0743388846149</v>
      </c>
      <c r="BN4" s="710">
        <v>2190.5377927717905</v>
      </c>
      <c r="BO4" s="710">
        <v>2798.756292240183</v>
      </c>
      <c r="BP4" s="710">
        <v>3030.3143009998334</v>
      </c>
      <c r="BQ4" s="710">
        <v>3266.3059629000436</v>
      </c>
      <c r="BR4" s="710">
        <v>2803.2306851228195</v>
      </c>
      <c r="BS4" s="721">
        <v>-7.4937314522816711E-2</v>
      </c>
      <c r="BT4" s="721">
        <v>-0.14177339264508926</v>
      </c>
      <c r="BU4" s="705"/>
      <c r="BW4" s="723"/>
      <c r="BX4" s="723"/>
    </row>
    <row r="5" spans="2:76" x14ac:dyDescent="0.25">
      <c r="B5" s="724"/>
      <c r="C5" s="724" t="s">
        <v>0</v>
      </c>
      <c r="D5" s="722">
        <v>4355</v>
      </c>
      <c r="E5" s="722">
        <v>3135</v>
      </c>
      <c r="F5" s="722">
        <v>4480</v>
      </c>
      <c r="G5" s="722">
        <v>4265</v>
      </c>
      <c r="H5" s="722">
        <v>4385</v>
      </c>
      <c r="I5" s="722">
        <v>4470</v>
      </c>
      <c r="J5" s="722">
        <v>4374.4100105325597</v>
      </c>
      <c r="K5" s="722">
        <v>3298.2770757025819</v>
      </c>
      <c r="L5" s="722">
        <v>4678.3932504548748</v>
      </c>
      <c r="M5" s="722">
        <v>4012.2600028214315</v>
      </c>
      <c r="N5" s="722">
        <v>4046.8676926772323</v>
      </c>
      <c r="O5" s="725">
        <v>-0.14238504802234742</v>
      </c>
      <c r="P5" s="725">
        <v>8.6254853452829572E-3</v>
      </c>
      <c r="Q5" s="722"/>
      <c r="R5" s="722">
        <v>870</v>
      </c>
      <c r="S5" s="722">
        <v>980</v>
      </c>
      <c r="T5" s="722">
        <v>940</v>
      </c>
      <c r="U5" s="722">
        <v>1130</v>
      </c>
      <c r="V5" s="722">
        <v>1215</v>
      </c>
      <c r="W5" s="722">
        <v>1195</v>
      </c>
      <c r="X5" s="722">
        <v>815</v>
      </c>
      <c r="Y5" s="722">
        <v>1200</v>
      </c>
      <c r="Z5" s="722">
        <v>1180</v>
      </c>
      <c r="AA5" s="722">
        <v>1070</v>
      </c>
      <c r="AB5" s="722">
        <v>1030</v>
      </c>
      <c r="AC5" s="722">
        <v>1095</v>
      </c>
      <c r="AD5" s="722">
        <v>1140</v>
      </c>
      <c r="AE5" s="722">
        <v>1115</v>
      </c>
      <c r="AF5" s="722">
        <v>915</v>
      </c>
      <c r="AG5" s="722">
        <v>1160</v>
      </c>
      <c r="AH5" s="722">
        <v>1230</v>
      </c>
      <c r="AI5" s="722">
        <v>1170</v>
      </c>
      <c r="AJ5" s="722">
        <v>868.46887169811328</v>
      </c>
      <c r="AK5" s="722">
        <v>1213.0049208192097</v>
      </c>
      <c r="AL5" s="722">
        <v>1112.7015339045818</v>
      </c>
      <c r="AM5" s="722">
        <v>1180.2346841106546</v>
      </c>
      <c r="AN5" s="722">
        <v>842.85642848844918</v>
      </c>
      <c r="AO5" s="722">
        <v>520.92151089882509</v>
      </c>
      <c r="AP5" s="722">
        <v>1061.6484540822894</v>
      </c>
      <c r="AQ5" s="722">
        <v>872.85068223301835</v>
      </c>
      <c r="AR5" s="722">
        <v>1027.875068067895</v>
      </c>
      <c r="AS5" s="722">
        <v>1175.3725526637556</v>
      </c>
      <c r="AT5" s="722">
        <v>1201.1174125052269</v>
      </c>
      <c r="AU5" s="722">
        <v>1274.0282172179977</v>
      </c>
      <c r="AV5" s="722">
        <v>877.77193210918506</v>
      </c>
      <c r="AW5" s="722">
        <v>1128.2960240694379</v>
      </c>
      <c r="AX5" s="722">
        <v>986.3831292412525</v>
      </c>
      <c r="AY5" s="721">
        <v>-0.17877876136696158</v>
      </c>
      <c r="AZ5" s="721">
        <v>-0.12577629611451302</v>
      </c>
      <c r="BA5" s="710"/>
      <c r="BB5" s="722">
        <v>1285</v>
      </c>
      <c r="BC5" s="722">
        <v>1850</v>
      </c>
      <c r="BD5" s="722">
        <v>2070</v>
      </c>
      <c r="BE5" s="722">
        <v>2410</v>
      </c>
      <c r="BF5" s="722">
        <v>2015</v>
      </c>
      <c r="BG5" s="722">
        <v>2250</v>
      </c>
      <c r="BH5" s="722">
        <v>2125</v>
      </c>
      <c r="BI5" s="722">
        <v>2255</v>
      </c>
      <c r="BJ5" s="722">
        <v>2075</v>
      </c>
      <c r="BK5" s="722">
        <v>2400</v>
      </c>
      <c r="BL5" s="722">
        <v>2081.4737925173231</v>
      </c>
      <c r="BM5" s="722">
        <v>2292.9362180152366</v>
      </c>
      <c r="BN5" s="722">
        <v>1363.7779393872743</v>
      </c>
      <c r="BO5" s="722">
        <v>1934.4991363153076</v>
      </c>
      <c r="BP5" s="722">
        <v>2203.2476207316504</v>
      </c>
      <c r="BQ5" s="722">
        <v>2475.1456297232244</v>
      </c>
      <c r="BR5" s="722">
        <v>2006.0679561786228</v>
      </c>
      <c r="BS5" s="721">
        <v>-8.9495008503650886E-2</v>
      </c>
      <c r="BT5" s="721">
        <v>-0.18951518161662861</v>
      </c>
      <c r="BU5" s="705"/>
      <c r="BW5" s="723"/>
      <c r="BX5" s="723"/>
    </row>
    <row r="6" spans="2:76" x14ac:dyDescent="0.25">
      <c r="B6" s="724"/>
      <c r="C6" s="724" t="s">
        <v>8</v>
      </c>
      <c r="D6" s="722">
        <v>405</v>
      </c>
      <c r="E6" s="722">
        <v>405</v>
      </c>
      <c r="F6" s="722">
        <v>405</v>
      </c>
      <c r="G6" s="722">
        <v>490</v>
      </c>
      <c r="H6" s="722">
        <v>480</v>
      </c>
      <c r="I6" s="722">
        <v>465</v>
      </c>
      <c r="J6" s="722">
        <v>457.82139999999998</v>
      </c>
      <c r="K6" s="722">
        <v>447.62088000000006</v>
      </c>
      <c r="L6" s="722">
        <v>485.15182000000004</v>
      </c>
      <c r="M6" s="722">
        <v>478.05138395313952</v>
      </c>
      <c r="N6" s="722">
        <v>501.7075763087276</v>
      </c>
      <c r="O6" s="725">
        <v>-1.4635492961482699E-2</v>
      </c>
      <c r="P6" s="725">
        <v>4.948462267793996E-2</v>
      </c>
      <c r="Q6" s="722"/>
      <c r="R6" s="722">
        <v>95</v>
      </c>
      <c r="S6" s="722">
        <v>95</v>
      </c>
      <c r="T6" s="722">
        <v>95</v>
      </c>
      <c r="U6" s="722">
        <v>80</v>
      </c>
      <c r="V6" s="722">
        <v>115</v>
      </c>
      <c r="W6" s="722">
        <v>110</v>
      </c>
      <c r="X6" s="722">
        <v>130</v>
      </c>
      <c r="Y6" s="722">
        <v>120</v>
      </c>
      <c r="Z6" s="722">
        <v>120</v>
      </c>
      <c r="AA6" s="722">
        <v>120</v>
      </c>
      <c r="AB6" s="722">
        <v>115</v>
      </c>
      <c r="AC6" s="722">
        <v>125</v>
      </c>
      <c r="AD6" s="722">
        <v>100</v>
      </c>
      <c r="AE6" s="722">
        <v>140</v>
      </c>
      <c r="AF6" s="722">
        <v>115</v>
      </c>
      <c r="AG6" s="722">
        <v>115</v>
      </c>
      <c r="AH6" s="722">
        <v>120</v>
      </c>
      <c r="AI6" s="722">
        <v>120</v>
      </c>
      <c r="AJ6" s="722">
        <v>111.4571283018868</v>
      </c>
      <c r="AK6" s="722">
        <v>118.81441169811319</v>
      </c>
      <c r="AL6" s="722">
        <v>119.06663113006395</v>
      </c>
      <c r="AM6" s="722">
        <v>108.48322886993604</v>
      </c>
      <c r="AN6" s="722">
        <v>107.64875596927972</v>
      </c>
      <c r="AO6" s="722">
        <v>109.94480403072028</v>
      </c>
      <c r="AP6" s="722">
        <v>115.38638519356425</v>
      </c>
      <c r="AQ6" s="722">
        <v>114.64093480643575</v>
      </c>
      <c r="AR6" s="722">
        <v>117.84114183023325</v>
      </c>
      <c r="AS6" s="722">
        <v>124.97457816976673</v>
      </c>
      <c r="AT6" s="722">
        <v>115.53718644348558</v>
      </c>
      <c r="AU6" s="722">
        <v>126.79891355651441</v>
      </c>
      <c r="AV6" s="722">
        <v>116.99010243720556</v>
      </c>
      <c r="AW6" s="722">
        <v>123.79743675828922</v>
      </c>
      <c r="AX6" s="722">
        <v>117.52328039312037</v>
      </c>
      <c r="AY6" s="721">
        <v>1.719008408263667E-2</v>
      </c>
      <c r="AZ6" s="721">
        <v>-5.0680826109662958E-2</v>
      </c>
      <c r="BA6" s="710"/>
      <c r="BB6" s="722">
        <v>215</v>
      </c>
      <c r="BC6" s="722">
        <v>190</v>
      </c>
      <c r="BD6" s="722">
        <v>175</v>
      </c>
      <c r="BE6" s="722">
        <v>225</v>
      </c>
      <c r="BF6" s="722">
        <v>250</v>
      </c>
      <c r="BG6" s="722">
        <v>240</v>
      </c>
      <c r="BH6" s="722">
        <v>240</v>
      </c>
      <c r="BI6" s="722">
        <v>240</v>
      </c>
      <c r="BJ6" s="722">
        <v>230</v>
      </c>
      <c r="BK6" s="722">
        <v>240</v>
      </c>
      <c r="BL6" s="722">
        <v>230.27153999999999</v>
      </c>
      <c r="BM6" s="722">
        <v>227.54986</v>
      </c>
      <c r="BN6" s="722">
        <v>217.59356</v>
      </c>
      <c r="BO6" s="722">
        <v>230.02732</v>
      </c>
      <c r="BP6" s="722">
        <v>242.81572</v>
      </c>
      <c r="BQ6" s="722">
        <v>242.33609999999999</v>
      </c>
      <c r="BR6" s="722">
        <v>240.78753919549479</v>
      </c>
      <c r="BS6" s="721">
        <v>-8.3527574100441537E-3</v>
      </c>
      <c r="BT6" s="721">
        <v>-6.3901366924086211E-3</v>
      </c>
      <c r="BU6" s="705"/>
      <c r="BW6" s="723"/>
      <c r="BX6" s="723"/>
    </row>
    <row r="7" spans="2:76" x14ac:dyDescent="0.25">
      <c r="B7" s="724"/>
      <c r="C7" s="724" t="s">
        <v>15</v>
      </c>
      <c r="D7" s="722">
        <v>355</v>
      </c>
      <c r="E7" s="722">
        <v>395</v>
      </c>
      <c r="F7" s="722">
        <v>365</v>
      </c>
      <c r="G7" s="722">
        <v>390</v>
      </c>
      <c r="H7" s="722">
        <v>360</v>
      </c>
      <c r="I7" s="722">
        <v>345</v>
      </c>
      <c r="J7" s="722">
        <v>356.3391414125814</v>
      </c>
      <c r="K7" s="722">
        <v>337.22154999999998</v>
      </c>
      <c r="L7" s="722">
        <v>273.24279999999999</v>
      </c>
      <c r="M7" s="722">
        <v>269.10331517918041</v>
      </c>
      <c r="N7" s="722">
        <v>319.13934253561024</v>
      </c>
      <c r="O7" s="725">
        <v>-1.5149474463076684E-2</v>
      </c>
      <c r="P7" s="725">
        <v>0.18593612391253411</v>
      </c>
      <c r="Q7" s="722"/>
      <c r="R7" s="722">
        <v>105</v>
      </c>
      <c r="S7" s="722">
        <v>115</v>
      </c>
      <c r="T7" s="722">
        <v>100</v>
      </c>
      <c r="U7" s="722">
        <v>100</v>
      </c>
      <c r="V7" s="722">
        <v>90</v>
      </c>
      <c r="W7" s="722">
        <v>100</v>
      </c>
      <c r="X7" s="722">
        <v>100</v>
      </c>
      <c r="Y7" s="722">
        <v>105</v>
      </c>
      <c r="Z7" s="722">
        <v>100</v>
      </c>
      <c r="AA7" s="722">
        <v>85</v>
      </c>
      <c r="AB7" s="722">
        <v>95</v>
      </c>
      <c r="AC7" s="722">
        <v>85</v>
      </c>
      <c r="AD7" s="722">
        <v>95</v>
      </c>
      <c r="AE7" s="722">
        <v>95</v>
      </c>
      <c r="AF7" s="722">
        <v>90</v>
      </c>
      <c r="AG7" s="722">
        <v>85</v>
      </c>
      <c r="AH7" s="722">
        <v>90</v>
      </c>
      <c r="AI7" s="722">
        <v>90</v>
      </c>
      <c r="AJ7" s="722">
        <v>85.149501412581387</v>
      </c>
      <c r="AK7" s="722">
        <v>98.594069999999988</v>
      </c>
      <c r="AL7" s="722">
        <v>78.519019999999998</v>
      </c>
      <c r="AM7" s="722">
        <v>94.076549999999997</v>
      </c>
      <c r="AN7" s="722">
        <v>97.866374477791112</v>
      </c>
      <c r="AO7" s="722">
        <v>86.809065522208883</v>
      </c>
      <c r="AP7" s="722">
        <v>70.809776601101504</v>
      </c>
      <c r="AQ7" s="722">
        <v>81.736333398898495</v>
      </c>
      <c r="AR7" s="722">
        <v>83.366053265613232</v>
      </c>
      <c r="AS7" s="722">
        <v>75.306236734386758</v>
      </c>
      <c r="AT7" s="722">
        <v>50.599529350649348</v>
      </c>
      <c r="AU7" s="722">
        <v>63.970980649350651</v>
      </c>
      <c r="AV7" s="722">
        <v>66.248493766233764</v>
      </c>
      <c r="AW7" s="722">
        <v>65.178925714285711</v>
      </c>
      <c r="AX7" s="722">
        <v>66.416693172496977</v>
      </c>
      <c r="AY7" s="721">
        <v>0.31259507795490293</v>
      </c>
      <c r="AZ7" s="721">
        <v>1.8990301614314253E-2</v>
      </c>
      <c r="BA7" s="710"/>
      <c r="BB7" s="722">
        <v>175</v>
      </c>
      <c r="BC7" s="722">
        <v>220</v>
      </c>
      <c r="BD7" s="722">
        <v>200</v>
      </c>
      <c r="BE7" s="722">
        <v>190</v>
      </c>
      <c r="BF7" s="722">
        <v>205</v>
      </c>
      <c r="BG7" s="722">
        <v>185</v>
      </c>
      <c r="BH7" s="722">
        <v>180</v>
      </c>
      <c r="BI7" s="722">
        <v>190</v>
      </c>
      <c r="BJ7" s="722">
        <v>175</v>
      </c>
      <c r="BK7" s="722">
        <v>180</v>
      </c>
      <c r="BL7" s="722">
        <v>183.74357141258139</v>
      </c>
      <c r="BM7" s="722">
        <v>172.59557000000001</v>
      </c>
      <c r="BN7" s="722">
        <v>184.67543999999998</v>
      </c>
      <c r="BO7" s="722">
        <v>152.54611</v>
      </c>
      <c r="BP7" s="722">
        <v>158.67228999999998</v>
      </c>
      <c r="BQ7" s="722">
        <v>114.57051</v>
      </c>
      <c r="BR7" s="722">
        <v>131.42741948051946</v>
      </c>
      <c r="BS7" s="721">
        <v>-0.17170528338300606</v>
      </c>
      <c r="BT7" s="721">
        <v>0.14713131224186271</v>
      </c>
      <c r="BU7" s="705"/>
      <c r="BW7" s="723"/>
      <c r="BX7" s="723"/>
    </row>
    <row r="8" spans="2:76" x14ac:dyDescent="0.25">
      <c r="B8" s="724"/>
      <c r="C8" s="724" t="s">
        <v>1</v>
      </c>
      <c r="D8" s="722">
        <v>740</v>
      </c>
      <c r="E8" s="722">
        <v>740</v>
      </c>
      <c r="F8" s="722">
        <v>710</v>
      </c>
      <c r="G8" s="722">
        <v>715</v>
      </c>
      <c r="H8" s="722">
        <v>720</v>
      </c>
      <c r="I8" s="722">
        <v>665</v>
      </c>
      <c r="J8" s="722">
        <v>716.37891437287317</v>
      </c>
      <c r="K8" s="722">
        <v>704.21686006867185</v>
      </c>
      <c r="L8" s="722">
        <v>652.1233991440422</v>
      </c>
      <c r="M8" s="722">
        <v>678.1233991440422</v>
      </c>
      <c r="N8" s="722">
        <v>653.81962380017933</v>
      </c>
      <c r="O8" s="725">
        <v>3.9869754764400245E-2</v>
      </c>
      <c r="P8" s="725">
        <v>-3.5839753317080891E-2</v>
      </c>
      <c r="Q8" s="722"/>
      <c r="R8" s="722">
        <v>200</v>
      </c>
      <c r="S8" s="722">
        <v>175</v>
      </c>
      <c r="T8" s="722">
        <v>180</v>
      </c>
      <c r="U8" s="722">
        <v>190</v>
      </c>
      <c r="V8" s="722">
        <v>190</v>
      </c>
      <c r="W8" s="722">
        <v>160</v>
      </c>
      <c r="X8" s="722">
        <v>190</v>
      </c>
      <c r="Y8" s="722">
        <v>180</v>
      </c>
      <c r="Z8" s="722">
        <v>175</v>
      </c>
      <c r="AA8" s="722">
        <v>170</v>
      </c>
      <c r="AB8" s="722">
        <v>140</v>
      </c>
      <c r="AC8" s="722">
        <v>205</v>
      </c>
      <c r="AD8" s="722">
        <v>185</v>
      </c>
      <c r="AE8" s="722">
        <v>190</v>
      </c>
      <c r="AF8" s="722">
        <v>140</v>
      </c>
      <c r="AG8" s="722">
        <v>200</v>
      </c>
      <c r="AH8" s="722">
        <v>180</v>
      </c>
      <c r="AI8" s="722">
        <v>145</v>
      </c>
      <c r="AJ8" s="722">
        <v>204</v>
      </c>
      <c r="AK8" s="722">
        <v>188.79226177563464</v>
      </c>
      <c r="AL8" s="722">
        <v>174.19652661717544</v>
      </c>
      <c r="AM8" s="722">
        <v>149.39012598006315</v>
      </c>
      <c r="AN8" s="722">
        <v>150</v>
      </c>
      <c r="AO8" s="722">
        <v>175.49612974710641</v>
      </c>
      <c r="AP8" s="722">
        <v>196.28350601702576</v>
      </c>
      <c r="AQ8" s="722">
        <v>182.43722430453971</v>
      </c>
      <c r="AR8" s="722">
        <v>184</v>
      </c>
      <c r="AS8" s="722">
        <v>136.98602311770279</v>
      </c>
      <c r="AT8" s="722">
        <v>152.75318612881492</v>
      </c>
      <c r="AU8" s="722">
        <v>178.38418989752452</v>
      </c>
      <c r="AV8" s="722">
        <v>163</v>
      </c>
      <c r="AW8" s="722">
        <v>160.98602311770279</v>
      </c>
      <c r="AX8" s="722">
        <v>178.75318612881492</v>
      </c>
      <c r="AY8" s="721">
        <v>0.17020921565638902</v>
      </c>
      <c r="AZ8" s="721">
        <v>0.1103646308358206</v>
      </c>
      <c r="BA8" s="710"/>
      <c r="BB8" s="722">
        <v>365</v>
      </c>
      <c r="BC8" s="722">
        <v>375</v>
      </c>
      <c r="BD8" s="722">
        <v>370</v>
      </c>
      <c r="BE8" s="722">
        <v>350</v>
      </c>
      <c r="BF8" s="722">
        <v>370</v>
      </c>
      <c r="BG8" s="722">
        <v>345</v>
      </c>
      <c r="BH8" s="722">
        <v>345</v>
      </c>
      <c r="BI8" s="722">
        <v>375</v>
      </c>
      <c r="BJ8" s="722">
        <v>340</v>
      </c>
      <c r="BK8" s="722">
        <v>325</v>
      </c>
      <c r="BL8" s="722">
        <v>392.79226177563464</v>
      </c>
      <c r="BM8" s="722">
        <v>323.58665259723858</v>
      </c>
      <c r="BN8" s="722">
        <v>325.49612974710641</v>
      </c>
      <c r="BO8" s="722">
        <v>378.7207303215655</v>
      </c>
      <c r="BP8" s="722">
        <v>320.98602311770276</v>
      </c>
      <c r="BQ8" s="722">
        <v>331.13737602633944</v>
      </c>
      <c r="BR8" s="722">
        <v>323.98602311770276</v>
      </c>
      <c r="BS8" s="721">
        <v>9.3462013419192136E-3</v>
      </c>
      <c r="BT8" s="721">
        <v>-2.1596332599035373E-2</v>
      </c>
      <c r="BU8" s="705"/>
      <c r="BW8" s="723"/>
      <c r="BX8" s="723"/>
    </row>
    <row r="9" spans="2:76" x14ac:dyDescent="0.25">
      <c r="B9" s="727"/>
      <c r="C9" s="728" t="s">
        <v>2</v>
      </c>
      <c r="D9" s="728">
        <v>215</v>
      </c>
      <c r="E9" s="728">
        <v>200</v>
      </c>
      <c r="F9" s="728">
        <v>200</v>
      </c>
      <c r="G9" s="728">
        <v>185</v>
      </c>
      <c r="H9" s="728">
        <v>185</v>
      </c>
      <c r="I9" s="728">
        <v>180</v>
      </c>
      <c r="J9" s="728">
        <v>170.13750441378028</v>
      </c>
      <c r="K9" s="728">
        <v>201.95771924071977</v>
      </c>
      <c r="L9" s="728">
        <v>207.70899430095923</v>
      </c>
      <c r="M9" s="728">
        <v>205.01808012869293</v>
      </c>
      <c r="N9" s="728">
        <v>204.78495590643161</v>
      </c>
      <c r="O9" s="729">
        <v>-1.2955212562279828E-2</v>
      </c>
      <c r="P9" s="729">
        <v>-1.1370910415071656E-3</v>
      </c>
      <c r="Q9" s="722"/>
      <c r="R9" s="728">
        <v>45</v>
      </c>
      <c r="S9" s="728">
        <v>50</v>
      </c>
      <c r="T9" s="728">
        <v>45</v>
      </c>
      <c r="U9" s="728">
        <v>45</v>
      </c>
      <c r="V9" s="728">
        <v>45</v>
      </c>
      <c r="W9" s="728">
        <v>50</v>
      </c>
      <c r="X9" s="728">
        <v>40</v>
      </c>
      <c r="Y9" s="728">
        <v>45</v>
      </c>
      <c r="Z9" s="728">
        <v>45</v>
      </c>
      <c r="AA9" s="728">
        <v>50</v>
      </c>
      <c r="AB9" s="728">
        <v>45</v>
      </c>
      <c r="AC9" s="728">
        <v>45</v>
      </c>
      <c r="AD9" s="728">
        <v>45</v>
      </c>
      <c r="AE9" s="728">
        <v>45</v>
      </c>
      <c r="AF9" s="728">
        <v>40</v>
      </c>
      <c r="AG9" s="728">
        <v>45</v>
      </c>
      <c r="AH9" s="728">
        <v>45</v>
      </c>
      <c r="AI9" s="728">
        <v>40</v>
      </c>
      <c r="AJ9" s="728">
        <v>45.727047678170074</v>
      </c>
      <c r="AK9" s="728">
        <v>41.004418463470074</v>
      </c>
      <c r="AL9" s="728">
        <v>41.084514977270075</v>
      </c>
      <c r="AM9" s="728">
        <v>42.321523294870076</v>
      </c>
      <c r="AN9" s="728">
        <v>49.860080935454945</v>
      </c>
      <c r="AO9" s="728">
        <v>49.134642701954945</v>
      </c>
      <c r="AP9" s="728">
        <v>51.664865480054942</v>
      </c>
      <c r="AQ9" s="728">
        <v>51.298130123254936</v>
      </c>
      <c r="AR9" s="728">
        <v>51.632273575239807</v>
      </c>
      <c r="AS9" s="728">
        <v>52.960373575239814</v>
      </c>
      <c r="AT9" s="728">
        <v>51.207623575239808</v>
      </c>
      <c r="AU9" s="728">
        <v>51.908723575239812</v>
      </c>
      <c r="AV9" s="728">
        <v>49.393123575239812</v>
      </c>
      <c r="AW9" s="728">
        <v>51.568623575239812</v>
      </c>
      <c r="AX9" s="728">
        <v>51.556273575239814</v>
      </c>
      <c r="AY9" s="730">
        <v>6.8085565323634523E-3</v>
      </c>
      <c r="AZ9" s="730">
        <v>-2.3948671001428057E-4</v>
      </c>
      <c r="BA9" s="710"/>
      <c r="BB9" s="728">
        <v>105</v>
      </c>
      <c r="BC9" s="728">
        <v>95</v>
      </c>
      <c r="BD9" s="728">
        <v>90</v>
      </c>
      <c r="BE9" s="728">
        <v>95</v>
      </c>
      <c r="BF9" s="728">
        <v>85</v>
      </c>
      <c r="BG9" s="728">
        <v>95</v>
      </c>
      <c r="BH9" s="728">
        <v>90</v>
      </c>
      <c r="BI9" s="728">
        <v>90</v>
      </c>
      <c r="BJ9" s="728">
        <v>85</v>
      </c>
      <c r="BK9" s="728">
        <v>85</v>
      </c>
      <c r="BL9" s="728">
        <v>86.731466141640141</v>
      </c>
      <c r="BM9" s="728">
        <v>83.406038272140151</v>
      </c>
      <c r="BN9" s="728">
        <v>98.994723637409891</v>
      </c>
      <c r="BO9" s="728">
        <v>102.96299560330988</v>
      </c>
      <c r="BP9" s="728">
        <v>104.59264715047962</v>
      </c>
      <c r="BQ9" s="728">
        <v>103.11634715047961</v>
      </c>
      <c r="BR9" s="728">
        <v>100.96174715047962</v>
      </c>
      <c r="BS9" s="721">
        <v>-3.4714677359452883E-2</v>
      </c>
      <c r="BT9" s="721">
        <v>-2.0894844120648903E-2</v>
      </c>
      <c r="BU9" s="705"/>
      <c r="BW9" s="723"/>
      <c r="BX9" s="723"/>
    </row>
    <row r="10" spans="2:76" x14ac:dyDescent="0.25">
      <c r="B10" s="731" t="s">
        <v>36</v>
      </c>
      <c r="D10" s="732">
        <v>-215</v>
      </c>
      <c r="E10" s="732">
        <v>350</v>
      </c>
      <c r="F10" s="732">
        <v>30</v>
      </c>
      <c r="G10" s="732">
        <v>30</v>
      </c>
      <c r="H10" s="732">
        <v>30</v>
      </c>
      <c r="I10" s="733">
        <v>10</v>
      </c>
      <c r="J10" s="733">
        <v>2.0553724172843388</v>
      </c>
      <c r="K10" s="733">
        <v>-83.635707465801829</v>
      </c>
      <c r="L10" s="733">
        <v>-92.948876195022393</v>
      </c>
      <c r="M10" s="733">
        <v>-5.4835093922945219</v>
      </c>
      <c r="N10" s="732">
        <v>0</v>
      </c>
      <c r="O10" s="732" t="s">
        <v>179</v>
      </c>
      <c r="P10" s="734" t="s">
        <v>179</v>
      </c>
      <c r="Q10" s="722"/>
      <c r="R10" s="732">
        <v>65</v>
      </c>
      <c r="S10" s="732">
        <v>-40</v>
      </c>
      <c r="T10" s="732">
        <v>60</v>
      </c>
      <c r="U10" s="732">
        <v>-5</v>
      </c>
      <c r="V10" s="732">
        <v>25</v>
      </c>
      <c r="W10" s="732">
        <v>-45</v>
      </c>
      <c r="X10" s="732">
        <v>150</v>
      </c>
      <c r="Y10" s="732">
        <v>60</v>
      </c>
      <c r="Z10" s="732">
        <v>-105</v>
      </c>
      <c r="AA10" s="732">
        <v>-75</v>
      </c>
      <c r="AB10" s="732">
        <v>-60</v>
      </c>
      <c r="AC10" s="732">
        <v>75</v>
      </c>
      <c r="AD10" s="732">
        <v>-10</v>
      </c>
      <c r="AE10" s="732">
        <v>25</v>
      </c>
      <c r="AF10" s="732">
        <v>-5</v>
      </c>
      <c r="AG10" s="732">
        <v>55</v>
      </c>
      <c r="AH10" s="732">
        <v>-20</v>
      </c>
      <c r="AI10" s="732">
        <v>-20</v>
      </c>
      <c r="AJ10" s="732">
        <v>12.188790193236848</v>
      </c>
      <c r="AK10" s="732">
        <v>-26.456840846936046</v>
      </c>
      <c r="AL10" s="732">
        <v>-29.140944913994538</v>
      </c>
      <c r="AM10" s="732">
        <v>45.464367984978075</v>
      </c>
      <c r="AN10" s="732">
        <v>53.747878497737702</v>
      </c>
      <c r="AO10" s="732">
        <v>24.803950263688535</v>
      </c>
      <c r="AP10" s="732">
        <v>-111.53326566469633</v>
      </c>
      <c r="AQ10" s="732">
        <v>-50.654270562531742</v>
      </c>
      <c r="AR10" s="732">
        <v>-29.303095800149173</v>
      </c>
      <c r="AS10" s="732">
        <v>18.218104029757061</v>
      </c>
      <c r="AT10" s="732">
        <v>-42.682362491388808</v>
      </c>
      <c r="AU10" s="732">
        <v>-39.181521933241477</v>
      </c>
      <c r="AV10" s="732">
        <v>24.188643668363468</v>
      </c>
      <c r="AW10" s="732">
        <v>-1.9339937360023418</v>
      </c>
      <c r="AX10" s="732">
        <v>-43.488159324655648</v>
      </c>
      <c r="AY10" s="721" t="s">
        <v>179</v>
      </c>
      <c r="AZ10" s="721" t="s">
        <v>179</v>
      </c>
      <c r="BA10" s="710"/>
      <c r="BB10" s="732">
        <v>325</v>
      </c>
      <c r="BC10" s="732">
        <v>25</v>
      </c>
      <c r="BD10" s="732">
        <v>55</v>
      </c>
      <c r="BE10" s="732">
        <v>-20</v>
      </c>
      <c r="BF10" s="732">
        <v>210</v>
      </c>
      <c r="BG10" s="732">
        <v>-180</v>
      </c>
      <c r="BH10" s="732">
        <v>15</v>
      </c>
      <c r="BI10" s="732">
        <v>15</v>
      </c>
      <c r="BJ10" s="732">
        <v>50</v>
      </c>
      <c r="BK10" s="732">
        <v>-40</v>
      </c>
      <c r="BL10" s="732">
        <v>-14.268050653699198</v>
      </c>
      <c r="BM10" s="732">
        <v>16.323423070983537</v>
      </c>
      <c r="BN10" s="732">
        <v>78.551828761426236</v>
      </c>
      <c r="BO10" s="732">
        <v>-162.18753622722807</v>
      </c>
      <c r="BP10" s="732">
        <v>-11.084991770392111</v>
      </c>
      <c r="BQ10" s="732">
        <v>-81.863884424630285</v>
      </c>
      <c r="BR10" s="754">
        <v>22.254649932361126</v>
      </c>
      <c r="BS10" s="721" t="s">
        <v>179</v>
      </c>
      <c r="BT10" s="721" t="s">
        <v>179</v>
      </c>
      <c r="BU10" s="705"/>
      <c r="BW10" s="723"/>
      <c r="BX10" s="723"/>
    </row>
    <row r="11" spans="2:76" x14ac:dyDescent="0.25">
      <c r="B11" s="735" t="s">
        <v>14</v>
      </c>
      <c r="C11" s="736"/>
      <c r="D11" s="737">
        <v>5855</v>
      </c>
      <c r="E11" s="737">
        <v>5225</v>
      </c>
      <c r="F11" s="737">
        <v>6190</v>
      </c>
      <c r="G11" s="737">
        <v>6075</v>
      </c>
      <c r="H11" s="737">
        <v>6160</v>
      </c>
      <c r="I11" s="737">
        <v>6135</v>
      </c>
      <c r="J11" s="738">
        <v>6077.1423431490784</v>
      </c>
      <c r="K11" s="737">
        <v>4905.6583775461713</v>
      </c>
      <c r="L11" s="737">
        <v>6203.6713877048542</v>
      </c>
      <c r="M11" s="737">
        <v>5637.0726718341921</v>
      </c>
      <c r="N11" s="737">
        <v>5726.3191912281809</v>
      </c>
      <c r="O11" s="739">
        <v>-9.1332806085379081E-2</v>
      </c>
      <c r="P11" s="739">
        <v>1.5832068271873112E-2</v>
      </c>
      <c r="Q11" s="722"/>
      <c r="R11" s="737">
        <v>1380</v>
      </c>
      <c r="S11" s="737">
        <v>1375</v>
      </c>
      <c r="T11" s="737">
        <v>1420</v>
      </c>
      <c r="U11" s="737">
        <v>1540</v>
      </c>
      <c r="V11" s="737">
        <v>1680</v>
      </c>
      <c r="W11" s="737">
        <v>1570</v>
      </c>
      <c r="X11" s="737">
        <v>1425</v>
      </c>
      <c r="Y11" s="737">
        <v>1710</v>
      </c>
      <c r="Z11" s="737">
        <v>1515</v>
      </c>
      <c r="AA11" s="737">
        <v>1420</v>
      </c>
      <c r="AB11" s="737">
        <v>1365</v>
      </c>
      <c r="AC11" s="737">
        <v>1630</v>
      </c>
      <c r="AD11" s="737">
        <v>1555</v>
      </c>
      <c r="AE11" s="737">
        <v>1610</v>
      </c>
      <c r="AF11" s="737">
        <v>1295</v>
      </c>
      <c r="AG11" s="737">
        <v>1660</v>
      </c>
      <c r="AH11" s="737">
        <v>1645</v>
      </c>
      <c r="AI11" s="737">
        <v>1545</v>
      </c>
      <c r="AJ11" s="737">
        <v>1326.9913392839883</v>
      </c>
      <c r="AK11" s="737">
        <v>1633.7532419094916</v>
      </c>
      <c r="AL11" s="737">
        <v>1496.4272817150966</v>
      </c>
      <c r="AM11" s="737">
        <v>1619.970480240502</v>
      </c>
      <c r="AN11" s="737">
        <v>1301.9795183687127</v>
      </c>
      <c r="AO11" s="737">
        <v>967.11010316450415</v>
      </c>
      <c r="AP11" s="737">
        <v>1384.2597217093396</v>
      </c>
      <c r="AQ11" s="737">
        <v>1252.3090343036154</v>
      </c>
      <c r="AR11" s="737">
        <v>1435.4114409388324</v>
      </c>
      <c r="AS11" s="737">
        <v>1583.8178682906091</v>
      </c>
      <c r="AT11" s="737">
        <v>1528.5325755120275</v>
      </c>
      <c r="AU11" s="737">
        <v>1655.9095029633854</v>
      </c>
      <c r="AV11" s="737">
        <v>1297.5922955562278</v>
      </c>
      <c r="AW11" s="737">
        <v>1527.8930394989532</v>
      </c>
      <c r="AX11" s="737">
        <v>1357.1444031862688</v>
      </c>
      <c r="AY11" s="740">
        <v>-0.11212595339575737</v>
      </c>
      <c r="AZ11" s="740">
        <v>-0.11175431257195756</v>
      </c>
      <c r="BA11" s="710"/>
      <c r="BB11" s="736">
        <v>2470</v>
      </c>
      <c r="BC11" s="736">
        <v>2755</v>
      </c>
      <c r="BD11" s="736">
        <v>2960</v>
      </c>
      <c r="BE11" s="736">
        <v>3250</v>
      </c>
      <c r="BF11" s="736">
        <v>3135</v>
      </c>
      <c r="BG11" s="736">
        <v>2935</v>
      </c>
      <c r="BH11" s="736">
        <v>2995</v>
      </c>
      <c r="BI11" s="736">
        <v>3165</v>
      </c>
      <c r="BJ11" s="736">
        <v>2955</v>
      </c>
      <c r="BK11" s="736">
        <v>3190</v>
      </c>
      <c r="BL11" s="736">
        <v>2960.7445811934799</v>
      </c>
      <c r="BM11" s="736">
        <v>3116.3977619555985</v>
      </c>
      <c r="BN11" s="736">
        <v>2269.0896215332168</v>
      </c>
      <c r="BO11" s="736">
        <v>2636.568756012955</v>
      </c>
      <c r="BP11" s="736">
        <v>3019.2293092294412</v>
      </c>
      <c r="BQ11" s="736">
        <v>3184.4420784754129</v>
      </c>
      <c r="BR11" s="736">
        <v>2825.4853350551812</v>
      </c>
      <c r="BS11" s="740">
        <v>-6.4170009737917755E-2</v>
      </c>
      <c r="BT11" s="740">
        <v>-0.11272201992509978</v>
      </c>
      <c r="BU11" s="705"/>
      <c r="BW11" s="723"/>
      <c r="BX11" s="723"/>
    </row>
    <row r="12" spans="2:76" x14ac:dyDescent="0.25">
      <c r="B12" s="699"/>
      <c r="C12" s="710"/>
      <c r="D12" s="710"/>
      <c r="E12" s="710"/>
      <c r="F12" s="710"/>
      <c r="G12" s="710"/>
      <c r="H12" s="710"/>
      <c r="I12" s="710"/>
      <c r="J12" s="741"/>
      <c r="K12" s="710"/>
      <c r="L12" s="710"/>
      <c r="M12" s="710"/>
      <c r="N12" s="710"/>
      <c r="O12" s="742"/>
      <c r="P12" s="743"/>
      <c r="Q12" s="72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21"/>
      <c r="AZ12" s="721"/>
      <c r="BA12" s="710"/>
      <c r="BB12" s="726"/>
      <c r="BC12" s="726"/>
      <c r="BD12" s="726"/>
      <c r="BE12" s="726"/>
      <c r="BF12" s="726"/>
      <c r="BG12" s="726"/>
      <c r="BH12" s="726"/>
      <c r="BI12" s="726"/>
      <c r="BJ12" s="726"/>
      <c r="BK12" s="726"/>
      <c r="BL12" s="726"/>
      <c r="BM12" s="726"/>
      <c r="BN12" s="726"/>
      <c r="BO12" s="726"/>
      <c r="BP12" s="726"/>
      <c r="BQ12" s="726"/>
      <c r="BR12" s="726"/>
      <c r="BS12" s="721"/>
      <c r="BT12" s="721"/>
      <c r="BU12" s="705"/>
      <c r="BW12" s="723"/>
      <c r="BX12" s="723"/>
    </row>
    <row r="13" spans="2:76" s="744" customFormat="1" x14ac:dyDescent="0.25">
      <c r="B13" s="699" t="s">
        <v>22</v>
      </c>
      <c r="C13" s="710"/>
      <c r="D13" s="720">
        <v>2000</v>
      </c>
      <c r="E13" s="720">
        <v>2055</v>
      </c>
      <c r="F13" s="720">
        <v>1720</v>
      </c>
      <c r="G13" s="720">
        <v>1860</v>
      </c>
      <c r="H13" s="720">
        <v>1915</v>
      </c>
      <c r="I13" s="720">
        <v>1955</v>
      </c>
      <c r="J13" s="720">
        <v>2133.9340991168124</v>
      </c>
      <c r="K13" s="720">
        <v>1929.5054719794744</v>
      </c>
      <c r="L13" s="720">
        <v>1936.8338357852012</v>
      </c>
      <c r="M13" s="720">
        <v>1668.5340149644812</v>
      </c>
      <c r="N13" s="720">
        <v>1740.0089888249727</v>
      </c>
      <c r="O13" s="721">
        <v>-0.1385249554523349</v>
      </c>
      <c r="P13" s="721">
        <v>4.2836989368786105E-2</v>
      </c>
      <c r="Q13" s="722"/>
      <c r="R13" s="720">
        <v>565</v>
      </c>
      <c r="S13" s="720">
        <v>475</v>
      </c>
      <c r="T13" s="720">
        <v>435</v>
      </c>
      <c r="U13" s="720">
        <v>475</v>
      </c>
      <c r="V13" s="720">
        <v>415</v>
      </c>
      <c r="W13" s="720">
        <v>370</v>
      </c>
      <c r="X13" s="720">
        <v>395</v>
      </c>
      <c r="Y13" s="720">
        <v>480</v>
      </c>
      <c r="Z13" s="720">
        <v>510</v>
      </c>
      <c r="AA13" s="720">
        <v>460</v>
      </c>
      <c r="AB13" s="720">
        <v>420</v>
      </c>
      <c r="AC13" s="720">
        <v>480</v>
      </c>
      <c r="AD13" s="720">
        <v>480</v>
      </c>
      <c r="AE13" s="720">
        <v>505</v>
      </c>
      <c r="AF13" s="720">
        <v>460</v>
      </c>
      <c r="AG13" s="720">
        <v>480</v>
      </c>
      <c r="AH13" s="720">
        <v>490</v>
      </c>
      <c r="AI13" s="720">
        <v>495</v>
      </c>
      <c r="AJ13" s="720">
        <v>535.81827793666548</v>
      </c>
      <c r="AK13" s="720">
        <v>550.55732337955635</v>
      </c>
      <c r="AL13" s="720">
        <v>520.80426029726584</v>
      </c>
      <c r="AM13" s="720">
        <v>526.75423750332448</v>
      </c>
      <c r="AN13" s="720">
        <v>442.15352981245599</v>
      </c>
      <c r="AO13" s="720">
        <v>377.08149373499924</v>
      </c>
      <c r="AP13" s="720">
        <v>541.16035889569093</v>
      </c>
      <c r="AQ13" s="720">
        <v>577.61735552879702</v>
      </c>
      <c r="AR13" s="720">
        <v>514.12518016972808</v>
      </c>
      <c r="AS13" s="720">
        <v>521.15868451599852</v>
      </c>
      <c r="AT13" s="720">
        <v>452.38645581462276</v>
      </c>
      <c r="AU13" s="720">
        <v>449.16351528485166</v>
      </c>
      <c r="AV13" s="720">
        <v>423.86130020202</v>
      </c>
      <c r="AW13" s="720">
        <v>439.44698055917411</v>
      </c>
      <c r="AX13" s="720">
        <v>391.33707645162724</v>
      </c>
      <c r="AY13" s="721">
        <v>-0.13494961791696991</v>
      </c>
      <c r="AZ13" s="721">
        <v>-0.10947829029642997</v>
      </c>
      <c r="BA13" s="710"/>
      <c r="BB13" s="710">
        <v>1015</v>
      </c>
      <c r="BC13" s="710">
        <v>1040</v>
      </c>
      <c r="BD13" s="710">
        <v>910</v>
      </c>
      <c r="BE13" s="710">
        <v>785</v>
      </c>
      <c r="BF13" s="710">
        <v>875</v>
      </c>
      <c r="BG13" s="710">
        <v>970</v>
      </c>
      <c r="BH13" s="710">
        <v>900</v>
      </c>
      <c r="BI13" s="710">
        <v>985</v>
      </c>
      <c r="BJ13" s="710">
        <v>940</v>
      </c>
      <c r="BK13" s="710">
        <v>985</v>
      </c>
      <c r="BL13" s="710">
        <v>1086.3756013162219</v>
      </c>
      <c r="BM13" s="710">
        <v>1047.5584978005904</v>
      </c>
      <c r="BN13" s="710">
        <v>819.23502354745528</v>
      </c>
      <c r="BO13" s="710">
        <v>1118.7777144244878</v>
      </c>
      <c r="BP13" s="710">
        <v>1035.2838646857267</v>
      </c>
      <c r="BQ13" s="710">
        <v>901.54997109947442</v>
      </c>
      <c r="BR13" s="710">
        <v>863.30828076119406</v>
      </c>
      <c r="BS13" s="721">
        <v>-0.1661144250294464</v>
      </c>
      <c r="BT13" s="721">
        <v>-4.2417715672092071E-2</v>
      </c>
      <c r="BU13" s="746"/>
      <c r="BW13" s="723"/>
      <c r="BX13" s="723"/>
    </row>
    <row r="14" spans="2:76" x14ac:dyDescent="0.25">
      <c r="B14" s="726"/>
      <c r="C14" s="726" t="s">
        <v>4</v>
      </c>
      <c r="D14" s="722">
        <v>1120</v>
      </c>
      <c r="E14" s="722">
        <v>1255</v>
      </c>
      <c r="F14" s="722">
        <v>1185</v>
      </c>
      <c r="G14" s="722">
        <v>1210</v>
      </c>
      <c r="H14" s="722">
        <v>1325</v>
      </c>
      <c r="I14" s="722">
        <v>1420</v>
      </c>
      <c r="J14" s="722">
        <v>1588.5126685782438</v>
      </c>
      <c r="K14" s="722">
        <v>1441.5914734622986</v>
      </c>
      <c r="L14" s="722">
        <v>1448.293614446422</v>
      </c>
      <c r="M14" s="722">
        <v>1227.8948292592327</v>
      </c>
      <c r="N14" s="722">
        <v>1288.6492469559869</v>
      </c>
      <c r="O14" s="725">
        <v>-0.15217824824245452</v>
      </c>
      <c r="P14" s="725">
        <v>4.9478519046624037E-2</v>
      </c>
      <c r="Q14" s="722"/>
      <c r="R14" s="722">
        <v>365</v>
      </c>
      <c r="S14" s="722">
        <v>305</v>
      </c>
      <c r="T14" s="722">
        <v>315</v>
      </c>
      <c r="U14" s="722">
        <v>310</v>
      </c>
      <c r="V14" s="722">
        <v>295</v>
      </c>
      <c r="W14" s="722">
        <v>265</v>
      </c>
      <c r="X14" s="722">
        <v>280</v>
      </c>
      <c r="Y14" s="722">
        <v>340</v>
      </c>
      <c r="Z14" s="722">
        <v>315</v>
      </c>
      <c r="AA14" s="722">
        <v>280</v>
      </c>
      <c r="AB14" s="722">
        <v>300</v>
      </c>
      <c r="AC14" s="722">
        <v>330</v>
      </c>
      <c r="AD14" s="722">
        <v>330</v>
      </c>
      <c r="AE14" s="722">
        <v>365</v>
      </c>
      <c r="AF14" s="722">
        <v>330</v>
      </c>
      <c r="AG14" s="722">
        <v>345</v>
      </c>
      <c r="AH14" s="722">
        <v>365</v>
      </c>
      <c r="AI14" s="722">
        <v>380</v>
      </c>
      <c r="AJ14" s="722">
        <v>397.45910806298571</v>
      </c>
      <c r="AK14" s="722">
        <v>414.93797459170599</v>
      </c>
      <c r="AL14" s="722">
        <v>388.05601581871059</v>
      </c>
      <c r="AM14" s="722">
        <v>388.05957010484144</v>
      </c>
      <c r="AN14" s="722">
        <v>355.86463658196095</v>
      </c>
      <c r="AO14" s="722">
        <v>264.80330982065834</v>
      </c>
      <c r="AP14" s="722">
        <v>402.84799951273192</v>
      </c>
      <c r="AQ14" s="722">
        <v>418.07552754694728</v>
      </c>
      <c r="AR14" s="722">
        <v>380.12769372959758</v>
      </c>
      <c r="AS14" s="722">
        <v>407.08098356639658</v>
      </c>
      <c r="AT14" s="722">
        <v>331.22109750978143</v>
      </c>
      <c r="AU14" s="722">
        <v>329.86383964064601</v>
      </c>
      <c r="AV14" s="722">
        <v>308.28593188933837</v>
      </c>
      <c r="AW14" s="722">
        <v>330.27067641894388</v>
      </c>
      <c r="AX14" s="722">
        <v>284.59943868398454</v>
      </c>
      <c r="AY14" s="721">
        <v>-0.14075691185227135</v>
      </c>
      <c r="AZ14" s="721">
        <v>-0.13828426498580815</v>
      </c>
      <c r="BA14" s="710"/>
      <c r="BB14" s="722">
        <v>585</v>
      </c>
      <c r="BC14" s="722">
        <v>670</v>
      </c>
      <c r="BD14" s="722">
        <v>625</v>
      </c>
      <c r="BE14" s="722">
        <v>560</v>
      </c>
      <c r="BF14" s="722">
        <v>620</v>
      </c>
      <c r="BG14" s="722">
        <v>595</v>
      </c>
      <c r="BH14" s="722">
        <v>630</v>
      </c>
      <c r="BI14" s="722">
        <v>695</v>
      </c>
      <c r="BJ14" s="722">
        <v>675</v>
      </c>
      <c r="BK14" s="722">
        <v>745</v>
      </c>
      <c r="BL14" s="722">
        <v>812.39708265469176</v>
      </c>
      <c r="BM14" s="722">
        <v>776.11558592355209</v>
      </c>
      <c r="BN14" s="722">
        <v>620.66794640261924</v>
      </c>
      <c r="BO14" s="722">
        <v>820.92352705967915</v>
      </c>
      <c r="BP14" s="722">
        <v>787.20867729599422</v>
      </c>
      <c r="BQ14" s="722">
        <v>661.08493715042744</v>
      </c>
      <c r="BR14" s="722">
        <v>638.55660830828219</v>
      </c>
      <c r="BS14" s="721">
        <v>-0.18883438823149323</v>
      </c>
      <c r="BT14" s="721">
        <v>-3.4077812964930732E-2</v>
      </c>
      <c r="BU14" s="705"/>
      <c r="BW14" s="723"/>
      <c r="BX14" s="723"/>
    </row>
    <row r="15" spans="2:76" x14ac:dyDescent="0.25">
      <c r="B15" s="726"/>
      <c r="C15" s="726" t="s">
        <v>5</v>
      </c>
      <c r="D15" s="722">
        <v>855</v>
      </c>
      <c r="E15" s="722">
        <v>775</v>
      </c>
      <c r="F15" s="722">
        <v>515</v>
      </c>
      <c r="G15" s="722">
        <v>625</v>
      </c>
      <c r="H15" s="722">
        <v>560</v>
      </c>
      <c r="I15" s="722">
        <v>505</v>
      </c>
      <c r="J15" s="722">
        <v>476.430635159931</v>
      </c>
      <c r="K15" s="722">
        <v>421.8531526017257</v>
      </c>
      <c r="L15" s="722">
        <v>421.87390410749555</v>
      </c>
      <c r="M15" s="722">
        <v>372.28086108656623</v>
      </c>
      <c r="N15" s="722">
        <v>381.96559688176035</v>
      </c>
      <c r="O15" s="725">
        <v>-0.11755418512042581</v>
      </c>
      <c r="P15" s="725">
        <v>2.6014594913441158E-2</v>
      </c>
      <c r="Q15" s="722"/>
      <c r="R15" s="722">
        <v>200</v>
      </c>
      <c r="S15" s="722">
        <v>170</v>
      </c>
      <c r="T15" s="722">
        <v>120</v>
      </c>
      <c r="U15" s="722">
        <v>165</v>
      </c>
      <c r="V15" s="722">
        <v>120</v>
      </c>
      <c r="W15" s="722">
        <v>105</v>
      </c>
      <c r="X15" s="722">
        <v>115</v>
      </c>
      <c r="Y15" s="722">
        <v>140</v>
      </c>
      <c r="Z15" s="722">
        <v>195</v>
      </c>
      <c r="AA15" s="722">
        <v>180</v>
      </c>
      <c r="AB15" s="722">
        <v>120</v>
      </c>
      <c r="AC15" s="722">
        <v>150</v>
      </c>
      <c r="AD15" s="722">
        <v>150</v>
      </c>
      <c r="AE15" s="722">
        <v>140</v>
      </c>
      <c r="AF15" s="722">
        <v>130</v>
      </c>
      <c r="AG15" s="722">
        <v>135</v>
      </c>
      <c r="AH15" s="722">
        <v>125</v>
      </c>
      <c r="AI15" s="722">
        <v>115</v>
      </c>
      <c r="AJ15" s="722">
        <v>120.42156307523403</v>
      </c>
      <c r="AK15" s="722">
        <v>119.06155789697736</v>
      </c>
      <c r="AL15" s="722">
        <v>116.36293057612887</v>
      </c>
      <c r="AM15" s="722">
        <v>120.58458361159079</v>
      </c>
      <c r="AN15" s="722">
        <v>69.809405185220342</v>
      </c>
      <c r="AO15" s="722">
        <v>96.904222592227029</v>
      </c>
      <c r="AP15" s="722">
        <v>121.2791645185137</v>
      </c>
      <c r="AQ15" s="722">
        <v>133.86036030576454</v>
      </c>
      <c r="AR15" s="722">
        <v>117.89881506309163</v>
      </c>
      <c r="AS15" s="722">
        <v>97.584976646852652</v>
      </c>
      <c r="AT15" s="722">
        <v>104.18920003162928</v>
      </c>
      <c r="AU15" s="722">
        <v>102.20091236592197</v>
      </c>
      <c r="AV15" s="722">
        <v>98.443287158011117</v>
      </c>
      <c r="AW15" s="722">
        <v>92.269598361369987</v>
      </c>
      <c r="AX15" s="722">
        <v>89.613931237161836</v>
      </c>
      <c r="AY15" s="721">
        <v>-0.1398923188779907</v>
      </c>
      <c r="AZ15" s="721">
        <v>-2.8781604898802549E-2</v>
      </c>
      <c r="BA15" s="710"/>
      <c r="BB15" s="722">
        <v>405</v>
      </c>
      <c r="BC15" s="722">
        <v>370</v>
      </c>
      <c r="BD15" s="722">
        <v>285</v>
      </c>
      <c r="BE15" s="722">
        <v>225</v>
      </c>
      <c r="BF15" s="722">
        <v>255</v>
      </c>
      <c r="BG15" s="722">
        <v>375</v>
      </c>
      <c r="BH15" s="722">
        <v>270</v>
      </c>
      <c r="BI15" s="722">
        <v>290</v>
      </c>
      <c r="BJ15" s="722">
        <v>265</v>
      </c>
      <c r="BK15" s="722">
        <v>240</v>
      </c>
      <c r="BL15" s="722">
        <v>239.4831209722114</v>
      </c>
      <c r="BM15" s="722">
        <v>236.94751418771966</v>
      </c>
      <c r="BN15" s="722">
        <v>166.71362777744736</v>
      </c>
      <c r="BO15" s="722">
        <v>255.13952482427823</v>
      </c>
      <c r="BP15" s="722">
        <v>215.48379170994428</v>
      </c>
      <c r="BQ15" s="722">
        <v>206.39011239755126</v>
      </c>
      <c r="BR15" s="722">
        <v>190.7128855193811</v>
      </c>
      <c r="BS15" s="721">
        <v>-0.11495484645966547</v>
      </c>
      <c r="BT15" s="721">
        <v>-7.5959195409383229E-2</v>
      </c>
      <c r="BU15" s="705"/>
      <c r="BW15" s="723"/>
      <c r="BX15" s="723"/>
    </row>
    <row r="16" spans="2:76" x14ac:dyDescent="0.25">
      <c r="B16" s="726"/>
      <c r="C16" s="726" t="s">
        <v>6</v>
      </c>
      <c r="D16" s="722">
        <v>25</v>
      </c>
      <c r="E16" s="722">
        <v>25</v>
      </c>
      <c r="F16" s="722">
        <v>20</v>
      </c>
      <c r="G16" s="722">
        <v>25</v>
      </c>
      <c r="H16" s="722">
        <v>30</v>
      </c>
      <c r="I16" s="722">
        <v>30</v>
      </c>
      <c r="J16" s="722">
        <v>68.990795378637287</v>
      </c>
      <c r="K16" s="722">
        <v>66.060845915450145</v>
      </c>
      <c r="L16" s="722">
        <v>66.666317231283841</v>
      </c>
      <c r="M16" s="722">
        <v>68.358324618682147</v>
      </c>
      <c r="N16" s="722">
        <v>69.394144987225431</v>
      </c>
      <c r="O16" s="725">
        <v>2.5380243842302974E-2</v>
      </c>
      <c r="P16" s="725">
        <v>1.5152805080014931E-2</v>
      </c>
      <c r="Q16" s="722"/>
      <c r="R16" s="722">
        <v>0</v>
      </c>
      <c r="S16" s="722">
        <v>0</v>
      </c>
      <c r="T16" s="722">
        <v>0</v>
      </c>
      <c r="U16" s="722">
        <v>0</v>
      </c>
      <c r="V16" s="722">
        <v>0</v>
      </c>
      <c r="W16" s="722">
        <v>0</v>
      </c>
      <c r="X16" s="722">
        <v>0</v>
      </c>
      <c r="Y16" s="722">
        <v>0</v>
      </c>
      <c r="Z16" s="722">
        <v>0</v>
      </c>
      <c r="AA16" s="722">
        <v>0</v>
      </c>
      <c r="AB16" s="722">
        <v>0</v>
      </c>
      <c r="AC16" s="722">
        <v>0</v>
      </c>
      <c r="AD16" s="722">
        <v>0</v>
      </c>
      <c r="AE16" s="722">
        <v>0</v>
      </c>
      <c r="AF16" s="722">
        <v>0</v>
      </c>
      <c r="AG16" s="722">
        <v>0</v>
      </c>
      <c r="AH16" s="722">
        <v>0</v>
      </c>
      <c r="AI16" s="722">
        <v>0</v>
      </c>
      <c r="AJ16" s="722">
        <v>17.937606798445696</v>
      </c>
      <c r="AK16" s="722">
        <v>16.557790890872948</v>
      </c>
      <c r="AL16" s="722">
        <v>16.385313902426354</v>
      </c>
      <c r="AM16" s="722">
        <v>18.110083786892289</v>
      </c>
      <c r="AN16" s="722">
        <v>16.479488045274731</v>
      </c>
      <c r="AO16" s="722">
        <v>15.373961322113898</v>
      </c>
      <c r="AP16" s="722">
        <v>17.033194864445417</v>
      </c>
      <c r="AQ16" s="722">
        <v>25.68146767608517</v>
      </c>
      <c r="AR16" s="722">
        <v>16.098671377038862</v>
      </c>
      <c r="AS16" s="722">
        <v>16.492724302749252</v>
      </c>
      <c r="AT16" s="722">
        <v>16.976158273212008</v>
      </c>
      <c r="AU16" s="722">
        <v>17.098763278283712</v>
      </c>
      <c r="AV16" s="722">
        <v>17.132081154670534</v>
      </c>
      <c r="AW16" s="722">
        <v>16.906705778860243</v>
      </c>
      <c r="AX16" s="722">
        <v>17.123706530480828</v>
      </c>
      <c r="AY16" s="721">
        <v>8.6914986826935881E-3</v>
      </c>
      <c r="AZ16" s="721">
        <v>1.2835188265470254E-2</v>
      </c>
      <c r="BA16" s="710"/>
      <c r="BB16" s="722">
        <v>25</v>
      </c>
      <c r="BC16" s="722">
        <v>0</v>
      </c>
      <c r="BD16" s="722">
        <v>0</v>
      </c>
      <c r="BE16" s="722">
        <v>0</v>
      </c>
      <c r="BF16" s="722">
        <v>0</v>
      </c>
      <c r="BG16" s="722">
        <v>0</v>
      </c>
      <c r="BH16" s="722">
        <v>0</v>
      </c>
      <c r="BI16" s="722">
        <v>0</v>
      </c>
      <c r="BJ16" s="722">
        <v>0</v>
      </c>
      <c r="BK16" s="722">
        <v>0</v>
      </c>
      <c r="BL16" s="722">
        <v>34.495397689318644</v>
      </c>
      <c r="BM16" s="722">
        <v>34.495397689318644</v>
      </c>
      <c r="BN16" s="722">
        <v>31.853449367388627</v>
      </c>
      <c r="BO16" s="722">
        <v>42.714662540530583</v>
      </c>
      <c r="BP16" s="722">
        <v>32.591395679788114</v>
      </c>
      <c r="BQ16" s="722">
        <v>34.07492155149572</v>
      </c>
      <c r="BR16" s="722">
        <v>34.038786933530773</v>
      </c>
      <c r="BS16" s="721">
        <v>4.4410226182497459E-2</v>
      </c>
      <c r="BT16" s="721">
        <v>-1.0604461087412309E-3</v>
      </c>
      <c r="BU16" s="705"/>
      <c r="BW16" s="723"/>
      <c r="BX16" s="723"/>
    </row>
    <row r="17" spans="2:76" x14ac:dyDescent="0.25">
      <c r="B17" s="699"/>
      <c r="C17" s="710"/>
      <c r="D17" s="710"/>
      <c r="E17" s="710"/>
      <c r="F17" s="710"/>
      <c r="G17" s="710"/>
      <c r="H17" s="710"/>
      <c r="I17" s="710"/>
      <c r="J17" s="745"/>
      <c r="K17" s="710"/>
      <c r="L17" s="710"/>
      <c r="M17" s="710"/>
      <c r="N17" s="710"/>
      <c r="O17" s="742"/>
      <c r="P17" s="743"/>
      <c r="Q17" s="72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21"/>
      <c r="AZ17" s="721"/>
      <c r="BA17" s="710"/>
      <c r="BB17" s="726"/>
      <c r="BC17" s="726"/>
      <c r="BD17" s="726"/>
      <c r="BE17" s="726"/>
      <c r="BF17" s="726"/>
      <c r="BG17" s="726"/>
      <c r="BH17" s="726"/>
      <c r="BI17" s="726"/>
      <c r="BJ17" s="726"/>
      <c r="BK17" s="726"/>
      <c r="BL17" s="726"/>
      <c r="BM17" s="726"/>
      <c r="BN17" s="726"/>
      <c r="BO17" s="726"/>
      <c r="BP17" s="726"/>
      <c r="BQ17" s="726"/>
      <c r="BR17" s="726"/>
      <c r="BS17" s="721"/>
      <c r="BT17" s="721"/>
      <c r="BU17" s="705"/>
      <c r="BW17" s="723"/>
      <c r="BX17" s="723"/>
    </row>
    <row r="18" spans="2:76" s="744" customFormat="1" x14ac:dyDescent="0.25">
      <c r="B18" s="735" t="s">
        <v>25</v>
      </c>
      <c r="C18" s="736"/>
      <c r="D18" s="737">
        <v>7855</v>
      </c>
      <c r="E18" s="737">
        <v>7280</v>
      </c>
      <c r="F18" s="737">
        <v>7910</v>
      </c>
      <c r="G18" s="737">
        <v>7935</v>
      </c>
      <c r="H18" s="737">
        <v>8075</v>
      </c>
      <c r="I18" s="737">
        <v>8090</v>
      </c>
      <c r="J18" s="738">
        <v>8211.0764422658904</v>
      </c>
      <c r="K18" s="737">
        <v>6835.1638495256457</v>
      </c>
      <c r="L18" s="737">
        <v>8140.5052234900559</v>
      </c>
      <c r="M18" s="737">
        <v>7305.6066867986738</v>
      </c>
      <c r="N18" s="737">
        <v>7466.3281800531531</v>
      </c>
      <c r="O18" s="739">
        <v>-0.10256102216877372</v>
      </c>
      <c r="P18" s="739">
        <v>2.1999746242143736E-2</v>
      </c>
      <c r="Q18" s="722"/>
      <c r="R18" s="736">
        <v>1945</v>
      </c>
      <c r="S18" s="736">
        <v>1850</v>
      </c>
      <c r="T18" s="736">
        <v>1855</v>
      </c>
      <c r="U18" s="736">
        <v>2015</v>
      </c>
      <c r="V18" s="736">
        <v>2095</v>
      </c>
      <c r="W18" s="736">
        <v>1940</v>
      </c>
      <c r="X18" s="736">
        <v>1820</v>
      </c>
      <c r="Y18" s="736">
        <v>2190</v>
      </c>
      <c r="Z18" s="736">
        <v>2025</v>
      </c>
      <c r="AA18" s="736">
        <v>1880</v>
      </c>
      <c r="AB18" s="736">
        <v>1785</v>
      </c>
      <c r="AC18" s="736">
        <v>2110</v>
      </c>
      <c r="AD18" s="736">
        <v>2035</v>
      </c>
      <c r="AE18" s="736">
        <v>2115</v>
      </c>
      <c r="AF18" s="736">
        <v>1755</v>
      </c>
      <c r="AG18" s="736">
        <v>2140</v>
      </c>
      <c r="AH18" s="736">
        <v>2135</v>
      </c>
      <c r="AI18" s="736">
        <v>2040</v>
      </c>
      <c r="AJ18" s="736">
        <v>1862.8096172206538</v>
      </c>
      <c r="AK18" s="736">
        <v>2184.3105652890481</v>
      </c>
      <c r="AL18" s="736">
        <v>2017.2315420123623</v>
      </c>
      <c r="AM18" s="736">
        <v>2146.7247177438267</v>
      </c>
      <c r="AN18" s="736">
        <v>1744.1330481811688</v>
      </c>
      <c r="AO18" s="736">
        <v>1344.1915968995033</v>
      </c>
      <c r="AP18" s="736">
        <v>1925.4200806050305</v>
      </c>
      <c r="AQ18" s="736">
        <v>1829.9263898324125</v>
      </c>
      <c r="AR18" s="736">
        <v>1949.5366211085604</v>
      </c>
      <c r="AS18" s="736">
        <v>2104.9765528066077</v>
      </c>
      <c r="AT18" s="736">
        <v>1980.9190313266504</v>
      </c>
      <c r="AU18" s="736">
        <v>2105.0730182482371</v>
      </c>
      <c r="AV18" s="736">
        <v>1721.4535957582477</v>
      </c>
      <c r="AW18" s="736">
        <v>1967.3400200581273</v>
      </c>
      <c r="AX18" s="736">
        <v>1748.481479637896</v>
      </c>
      <c r="AY18" s="740">
        <v>-0.11733823948023137</v>
      </c>
      <c r="AZ18" s="740">
        <v>-0.11124591488448698</v>
      </c>
      <c r="BA18" s="710"/>
      <c r="BB18" s="736">
        <v>3485</v>
      </c>
      <c r="BC18" s="736">
        <v>3795</v>
      </c>
      <c r="BD18" s="736">
        <v>3870</v>
      </c>
      <c r="BE18" s="736">
        <v>4035</v>
      </c>
      <c r="BF18" s="736">
        <v>4010</v>
      </c>
      <c r="BG18" s="736">
        <v>3905</v>
      </c>
      <c r="BH18" s="736">
        <v>3895</v>
      </c>
      <c r="BI18" s="736">
        <v>4150</v>
      </c>
      <c r="BJ18" s="736">
        <v>3895</v>
      </c>
      <c r="BK18" s="736">
        <v>4175</v>
      </c>
      <c r="BL18" s="736">
        <v>4047.1201825097019</v>
      </c>
      <c r="BM18" s="736">
        <v>4163.956259756189</v>
      </c>
      <c r="BN18" s="736">
        <v>3088.3246450806719</v>
      </c>
      <c r="BO18" s="736">
        <v>3755.3464704374428</v>
      </c>
      <c r="BP18" s="736">
        <v>4054.5131739151684</v>
      </c>
      <c r="BQ18" s="736">
        <v>4085.9920495748875</v>
      </c>
      <c r="BR18" s="736">
        <v>3688.7936158163748</v>
      </c>
      <c r="BS18" s="740">
        <v>-9.0200609151219746E-2</v>
      </c>
      <c r="BT18" s="740">
        <v>-9.720979114480599E-2</v>
      </c>
      <c r="BU18" s="746"/>
      <c r="BW18" s="723"/>
      <c r="BX18" s="723"/>
    </row>
    <row r="19" spans="2:76" x14ac:dyDescent="0.25">
      <c r="B19" s="699"/>
      <c r="C19" s="710"/>
      <c r="D19" s="710"/>
      <c r="E19" s="710"/>
      <c r="F19" s="710"/>
      <c r="G19" s="710"/>
      <c r="H19" s="710"/>
      <c r="I19" s="710"/>
      <c r="J19" s="741"/>
      <c r="K19" s="710"/>
      <c r="L19" s="710"/>
      <c r="M19" s="710"/>
      <c r="N19" s="710"/>
      <c r="O19" s="710"/>
      <c r="P19" s="721"/>
      <c r="Q19" s="722"/>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0"/>
      <c r="AS19" s="710"/>
      <c r="AT19" s="710"/>
      <c r="AU19" s="710"/>
      <c r="AV19" s="710"/>
      <c r="AW19" s="710"/>
      <c r="AX19" s="710"/>
      <c r="AY19" s="721"/>
      <c r="AZ19" s="721"/>
      <c r="BA19" s="710"/>
      <c r="BB19" s="748"/>
      <c r="BC19" s="722"/>
      <c r="BD19" s="748"/>
      <c r="BE19" s="722"/>
      <c r="BF19" s="748"/>
      <c r="BG19" s="722"/>
      <c r="BH19" s="748"/>
      <c r="BI19" s="722"/>
      <c r="BJ19" s="748"/>
      <c r="BK19" s="722"/>
      <c r="BL19" s="748"/>
      <c r="BM19" s="722"/>
      <c r="BN19" s="748"/>
      <c r="BO19" s="722"/>
      <c r="BP19" s="748"/>
      <c r="BQ19" s="722"/>
      <c r="BR19" s="722"/>
      <c r="BS19" s="721"/>
      <c r="BT19" s="721"/>
      <c r="BU19" s="705"/>
    </row>
    <row r="20" spans="2:76" x14ac:dyDescent="0.25">
      <c r="B20" s="699" t="s">
        <v>32</v>
      </c>
      <c r="C20" s="724"/>
      <c r="D20" s="724"/>
      <c r="E20" s="724"/>
      <c r="F20" s="724"/>
      <c r="G20" s="724"/>
      <c r="H20" s="724"/>
      <c r="I20" s="724"/>
      <c r="J20" s="747"/>
      <c r="K20" s="724"/>
      <c r="L20" s="724"/>
      <c r="M20" s="724"/>
      <c r="N20" s="724"/>
      <c r="O20" s="749"/>
      <c r="P20" s="750"/>
      <c r="Q20" s="722"/>
      <c r="R20" s="748"/>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8"/>
      <c r="AX20" s="748"/>
      <c r="AY20" s="721"/>
      <c r="AZ20" s="721"/>
      <c r="BA20" s="710"/>
      <c r="BB20" s="726"/>
      <c r="BC20" s="726"/>
      <c r="BD20" s="726"/>
      <c r="BE20" s="726"/>
      <c r="BF20" s="726"/>
      <c r="BG20" s="726"/>
      <c r="BH20" s="726"/>
      <c r="BI20" s="726"/>
      <c r="BJ20" s="726"/>
      <c r="BK20" s="726"/>
      <c r="BL20" s="726"/>
      <c r="BM20" s="726"/>
      <c r="BN20" s="726"/>
      <c r="BO20" s="726"/>
      <c r="BP20" s="726"/>
      <c r="BQ20" s="726"/>
      <c r="BR20" s="726"/>
      <c r="BS20" s="721"/>
      <c r="BT20" s="721"/>
      <c r="BU20" s="705"/>
    </row>
    <row r="21" spans="2:76" x14ac:dyDescent="0.25">
      <c r="B21" s="699" t="s">
        <v>27</v>
      </c>
      <c r="C21" s="710"/>
      <c r="D21" s="720">
        <v>3130</v>
      </c>
      <c r="E21" s="720">
        <v>3245</v>
      </c>
      <c r="F21" s="720">
        <v>3245</v>
      </c>
      <c r="G21" s="720">
        <v>3360</v>
      </c>
      <c r="H21" s="720">
        <v>3300</v>
      </c>
      <c r="I21" s="720">
        <v>3100</v>
      </c>
      <c r="J21" s="720">
        <v>2867.0529467989154</v>
      </c>
      <c r="K21" s="720">
        <v>2402.077003783832</v>
      </c>
      <c r="L21" s="720">
        <v>2635.4541461207832</v>
      </c>
      <c r="M21" s="720">
        <v>2964.2120938615017</v>
      </c>
      <c r="N21" s="720">
        <v>3287.9964923025054</v>
      </c>
      <c r="O21" s="721">
        <v>0.12474432470192243</v>
      </c>
      <c r="P21" s="721">
        <v>0.10923118460771386</v>
      </c>
      <c r="Q21" s="722"/>
      <c r="R21" s="720">
        <v>760</v>
      </c>
      <c r="S21" s="720">
        <v>810</v>
      </c>
      <c r="T21" s="720">
        <v>860</v>
      </c>
      <c r="U21" s="720">
        <v>855</v>
      </c>
      <c r="V21" s="720">
        <v>795</v>
      </c>
      <c r="W21" s="720">
        <v>840</v>
      </c>
      <c r="X21" s="720">
        <v>860</v>
      </c>
      <c r="Y21" s="720">
        <v>865</v>
      </c>
      <c r="Z21" s="720">
        <v>780</v>
      </c>
      <c r="AA21" s="720">
        <v>840</v>
      </c>
      <c r="AB21" s="720">
        <v>845</v>
      </c>
      <c r="AC21" s="720">
        <v>825</v>
      </c>
      <c r="AD21" s="720">
        <v>785</v>
      </c>
      <c r="AE21" s="720">
        <v>840</v>
      </c>
      <c r="AF21" s="720">
        <v>795</v>
      </c>
      <c r="AG21" s="720">
        <v>810</v>
      </c>
      <c r="AH21" s="720">
        <v>730</v>
      </c>
      <c r="AI21" s="720">
        <v>770</v>
      </c>
      <c r="AJ21" s="720">
        <v>761.36876878121564</v>
      </c>
      <c r="AK21" s="720">
        <v>744.33161985687502</v>
      </c>
      <c r="AL21" s="720">
        <v>674.58948327406631</v>
      </c>
      <c r="AM21" s="720">
        <v>686.92676226003573</v>
      </c>
      <c r="AN21" s="720">
        <v>643.89872526190993</v>
      </c>
      <c r="AO21" s="720">
        <v>390.79371079083148</v>
      </c>
      <c r="AP21" s="720">
        <v>647.94272702944818</v>
      </c>
      <c r="AQ21" s="720">
        <v>720.46672803302226</v>
      </c>
      <c r="AR21" s="720">
        <v>722.74526648892413</v>
      </c>
      <c r="AS21" s="720">
        <v>656.74298764207379</v>
      </c>
      <c r="AT21" s="720">
        <v>579.55108584833829</v>
      </c>
      <c r="AU21" s="720">
        <v>678.15111053179726</v>
      </c>
      <c r="AV21" s="720">
        <v>745.27556736844463</v>
      </c>
      <c r="AW21" s="720">
        <v>712.10846901933871</v>
      </c>
      <c r="AX21" s="720">
        <v>722.93154637071973</v>
      </c>
      <c r="AY21" s="721">
        <v>0.24739917502268716</v>
      </c>
      <c r="AZ21" s="721">
        <v>1.5198635913269865E-2</v>
      </c>
      <c r="BA21" s="710"/>
      <c r="BB21" s="710">
        <v>1665</v>
      </c>
      <c r="BC21" s="710">
        <v>1580</v>
      </c>
      <c r="BD21" s="710">
        <v>1715</v>
      </c>
      <c r="BE21" s="710">
        <v>1635</v>
      </c>
      <c r="BF21" s="710">
        <v>1725</v>
      </c>
      <c r="BG21" s="710">
        <v>1620</v>
      </c>
      <c r="BH21" s="710">
        <v>1670</v>
      </c>
      <c r="BI21" s="710">
        <v>1625</v>
      </c>
      <c r="BJ21" s="710">
        <v>1605</v>
      </c>
      <c r="BK21" s="710">
        <v>1500</v>
      </c>
      <c r="BL21" s="710">
        <v>1505.7003886380908</v>
      </c>
      <c r="BM21" s="710">
        <v>1361.5162455341019</v>
      </c>
      <c r="BN21" s="710">
        <v>1034.6924360527414</v>
      </c>
      <c r="BO21" s="710">
        <v>1368.4094550624704</v>
      </c>
      <c r="BP21" s="710">
        <v>1379.488254130998</v>
      </c>
      <c r="BQ21" s="710">
        <v>1257.7021963801355</v>
      </c>
      <c r="BR21" s="710">
        <v>1457.3840363877835</v>
      </c>
      <c r="BS21" s="721">
        <v>5.646715876233066E-2</v>
      </c>
      <c r="BT21" s="721">
        <v>0.1587671871627192</v>
      </c>
      <c r="BU21" s="705"/>
    </row>
    <row r="22" spans="2:76" x14ac:dyDescent="0.25">
      <c r="B22" s="724"/>
      <c r="C22" s="724" t="s">
        <v>4</v>
      </c>
      <c r="D22" s="722">
        <v>2990</v>
      </c>
      <c r="E22" s="722">
        <v>3095</v>
      </c>
      <c r="F22" s="722">
        <v>3105</v>
      </c>
      <c r="G22" s="722">
        <v>3225</v>
      </c>
      <c r="H22" s="722">
        <v>3160</v>
      </c>
      <c r="I22" s="722">
        <v>2955</v>
      </c>
      <c r="J22" s="722">
        <v>2867.0529467989154</v>
      </c>
      <c r="K22" s="722">
        <v>2402.077003783832</v>
      </c>
      <c r="L22" s="722">
        <v>2635.4541461207832</v>
      </c>
      <c r="M22" s="722">
        <v>2964.2120938615017</v>
      </c>
      <c r="N22" s="722">
        <v>3287.9964923025054</v>
      </c>
      <c r="O22" s="725">
        <v>0.12474432470192243</v>
      </c>
      <c r="P22" s="725">
        <v>0.10923118460771386</v>
      </c>
      <c r="Q22" s="722"/>
      <c r="R22" s="722">
        <v>730</v>
      </c>
      <c r="S22" s="722">
        <v>775</v>
      </c>
      <c r="T22" s="722">
        <v>800</v>
      </c>
      <c r="U22" s="722">
        <v>790</v>
      </c>
      <c r="V22" s="722">
        <v>740</v>
      </c>
      <c r="W22" s="722">
        <v>780</v>
      </c>
      <c r="X22" s="722">
        <v>830</v>
      </c>
      <c r="Y22" s="722">
        <v>830</v>
      </c>
      <c r="Z22" s="722">
        <v>760</v>
      </c>
      <c r="AA22" s="722">
        <v>805</v>
      </c>
      <c r="AB22" s="722">
        <v>815</v>
      </c>
      <c r="AC22" s="722">
        <v>795</v>
      </c>
      <c r="AD22" s="722">
        <v>745</v>
      </c>
      <c r="AE22" s="722">
        <v>805</v>
      </c>
      <c r="AF22" s="722">
        <v>760</v>
      </c>
      <c r="AG22" s="722">
        <v>770</v>
      </c>
      <c r="AH22" s="722">
        <v>690</v>
      </c>
      <c r="AI22" s="722">
        <v>735</v>
      </c>
      <c r="AJ22" s="722">
        <v>761.36876878121564</v>
      </c>
      <c r="AK22" s="722">
        <v>744.33161985687502</v>
      </c>
      <c r="AL22" s="722">
        <v>674.58948327406631</v>
      </c>
      <c r="AM22" s="722">
        <v>686.92676226003573</v>
      </c>
      <c r="AN22" s="722">
        <v>643.89872526190993</v>
      </c>
      <c r="AO22" s="722">
        <v>390.79371079083148</v>
      </c>
      <c r="AP22" s="722">
        <v>647.94272702944818</v>
      </c>
      <c r="AQ22" s="722">
        <v>720.46672803302226</v>
      </c>
      <c r="AR22" s="722">
        <v>722.74526648892413</v>
      </c>
      <c r="AS22" s="722">
        <v>656.74298764207379</v>
      </c>
      <c r="AT22" s="722">
        <v>579.55108584833829</v>
      </c>
      <c r="AU22" s="722">
        <v>678.15111053179726</v>
      </c>
      <c r="AV22" s="722">
        <v>745.27556736844463</v>
      </c>
      <c r="AW22" s="722">
        <v>712.10846901933871</v>
      </c>
      <c r="AX22" s="722">
        <v>722.93154637071973</v>
      </c>
      <c r="AY22" s="721">
        <v>0.24739917502268716</v>
      </c>
      <c r="AZ22" s="721">
        <v>1.5198635913269865E-2</v>
      </c>
      <c r="BA22" s="710"/>
      <c r="BB22" s="722">
        <v>1590</v>
      </c>
      <c r="BC22" s="722">
        <v>1505</v>
      </c>
      <c r="BD22" s="722">
        <v>1590</v>
      </c>
      <c r="BE22" s="722">
        <v>1520</v>
      </c>
      <c r="BF22" s="722">
        <v>1660</v>
      </c>
      <c r="BG22" s="722">
        <v>1565</v>
      </c>
      <c r="BH22" s="722">
        <v>1610</v>
      </c>
      <c r="BI22" s="722">
        <v>1550</v>
      </c>
      <c r="BJ22" s="722">
        <v>1530</v>
      </c>
      <c r="BK22" s="722">
        <v>1425</v>
      </c>
      <c r="BL22" s="722">
        <v>1505.7003886380908</v>
      </c>
      <c r="BM22" s="722">
        <v>1361.5162455341019</v>
      </c>
      <c r="BN22" s="722">
        <v>1034.6924360527414</v>
      </c>
      <c r="BO22" s="722">
        <v>1368.4094550624704</v>
      </c>
      <c r="BP22" s="722">
        <v>1379.488254130998</v>
      </c>
      <c r="BQ22" s="722">
        <v>1257.7021963801355</v>
      </c>
      <c r="BR22" s="722">
        <v>1457.3840363877835</v>
      </c>
      <c r="BS22" s="721">
        <v>5.646715876233066E-2</v>
      </c>
      <c r="BT22" s="721">
        <v>0.1587671871627192</v>
      </c>
      <c r="BU22" s="705"/>
    </row>
    <row r="23" spans="2:76" x14ac:dyDescent="0.25">
      <c r="B23" s="728"/>
      <c r="C23" s="728" t="s">
        <v>9</v>
      </c>
      <c r="D23" s="728">
        <v>140</v>
      </c>
      <c r="E23" s="728">
        <v>150</v>
      </c>
      <c r="F23" s="728">
        <v>140</v>
      </c>
      <c r="G23" s="728">
        <v>135</v>
      </c>
      <c r="H23" s="728">
        <v>140</v>
      </c>
      <c r="I23" s="728">
        <v>145</v>
      </c>
      <c r="J23" s="751" t="s">
        <v>101</v>
      </c>
      <c r="K23" s="752" t="s">
        <v>101</v>
      </c>
      <c r="L23" s="752" t="s">
        <v>101</v>
      </c>
      <c r="M23" s="752" t="s">
        <v>101</v>
      </c>
      <c r="N23" s="728" t="s">
        <v>101</v>
      </c>
      <c r="O23" s="752" t="s">
        <v>101</v>
      </c>
      <c r="P23" s="752" t="s">
        <v>101</v>
      </c>
      <c r="Q23" s="722"/>
      <c r="R23" s="728">
        <v>35</v>
      </c>
      <c r="S23" s="728">
        <v>40</v>
      </c>
      <c r="T23" s="728">
        <v>35</v>
      </c>
      <c r="U23" s="728">
        <v>35</v>
      </c>
      <c r="V23" s="728">
        <v>35</v>
      </c>
      <c r="W23" s="728">
        <v>35</v>
      </c>
      <c r="X23" s="728">
        <v>35</v>
      </c>
      <c r="Y23" s="728">
        <v>35</v>
      </c>
      <c r="Z23" s="728">
        <v>30</v>
      </c>
      <c r="AA23" s="728">
        <v>35</v>
      </c>
      <c r="AB23" s="728">
        <v>35</v>
      </c>
      <c r="AC23" s="728">
        <v>35</v>
      </c>
      <c r="AD23" s="728">
        <v>35</v>
      </c>
      <c r="AE23" s="728">
        <v>35</v>
      </c>
      <c r="AF23" s="728">
        <v>35</v>
      </c>
      <c r="AG23" s="728">
        <v>40</v>
      </c>
      <c r="AH23" s="728">
        <v>35</v>
      </c>
      <c r="AI23" s="728">
        <v>40</v>
      </c>
      <c r="AJ23" s="728" t="s">
        <v>101</v>
      </c>
      <c r="AK23" s="728" t="s">
        <v>101</v>
      </c>
      <c r="AL23" s="728" t="s">
        <v>101</v>
      </c>
      <c r="AM23" s="728" t="s">
        <v>101</v>
      </c>
      <c r="AN23" s="728" t="s">
        <v>101</v>
      </c>
      <c r="AO23" s="728" t="s">
        <v>101</v>
      </c>
      <c r="AP23" s="728" t="s">
        <v>101</v>
      </c>
      <c r="AQ23" s="728" t="s">
        <v>101</v>
      </c>
      <c r="AR23" s="728" t="s">
        <v>101</v>
      </c>
      <c r="AS23" s="728" t="s">
        <v>101</v>
      </c>
      <c r="AT23" s="728" t="s">
        <v>101</v>
      </c>
      <c r="AU23" s="728" t="s">
        <v>101</v>
      </c>
      <c r="AV23" s="728" t="s">
        <v>101</v>
      </c>
      <c r="AW23" s="728" t="s">
        <v>101</v>
      </c>
      <c r="AX23" s="728" t="s">
        <v>101</v>
      </c>
      <c r="AY23" s="730" t="s">
        <v>179</v>
      </c>
      <c r="AZ23" s="730" t="s">
        <v>179</v>
      </c>
      <c r="BA23" s="710"/>
      <c r="BB23" s="728">
        <v>75</v>
      </c>
      <c r="BC23" s="728">
        <v>75</v>
      </c>
      <c r="BD23" s="728">
        <v>70</v>
      </c>
      <c r="BE23" s="728">
        <v>70</v>
      </c>
      <c r="BF23" s="728">
        <v>70</v>
      </c>
      <c r="BG23" s="728">
        <v>65</v>
      </c>
      <c r="BH23" s="728">
        <v>70</v>
      </c>
      <c r="BI23" s="728">
        <v>70</v>
      </c>
      <c r="BJ23" s="728">
        <v>75</v>
      </c>
      <c r="BK23" s="728">
        <v>75</v>
      </c>
      <c r="BL23" s="728" t="s">
        <v>101</v>
      </c>
      <c r="BM23" s="728" t="s">
        <v>101</v>
      </c>
      <c r="BN23" s="728" t="s">
        <v>101</v>
      </c>
      <c r="BO23" s="728" t="s">
        <v>101</v>
      </c>
      <c r="BP23" s="728" t="s">
        <v>101</v>
      </c>
      <c r="BQ23" s="728" t="s">
        <v>101</v>
      </c>
      <c r="BR23" s="728" t="s">
        <v>101</v>
      </c>
      <c r="BS23" s="753" t="s">
        <v>179</v>
      </c>
      <c r="BT23" s="753" t="s">
        <v>179</v>
      </c>
      <c r="BU23" s="705"/>
    </row>
    <row r="24" spans="2:76" x14ac:dyDescent="0.25">
      <c r="B24" s="754"/>
      <c r="C24" s="754"/>
      <c r="D24" s="754"/>
      <c r="E24" s="754"/>
      <c r="F24" s="754"/>
      <c r="G24" s="754"/>
      <c r="H24" s="754"/>
      <c r="I24" s="754"/>
      <c r="J24" s="755"/>
      <c r="K24" s="754"/>
      <c r="L24" s="754"/>
      <c r="M24" s="754"/>
      <c r="N24" s="754"/>
      <c r="O24" s="754"/>
      <c r="P24" s="734"/>
      <c r="Q24" s="722"/>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21"/>
      <c r="AZ24" s="721"/>
      <c r="BA24" s="710"/>
      <c r="BB24" s="754"/>
      <c r="BC24" s="754"/>
      <c r="BD24" s="754"/>
      <c r="BE24" s="754"/>
      <c r="BF24" s="754"/>
      <c r="BG24" s="754"/>
      <c r="BH24" s="754"/>
      <c r="BI24" s="754"/>
      <c r="BJ24" s="754"/>
      <c r="BK24" s="754"/>
      <c r="BL24" s="754"/>
      <c r="BM24" s="754"/>
      <c r="BN24" s="754"/>
      <c r="BO24" s="754"/>
      <c r="BP24" s="754"/>
      <c r="BQ24" s="754"/>
      <c r="BR24" s="754"/>
      <c r="BS24" s="721"/>
      <c r="BT24" s="721"/>
      <c r="BU24" s="705"/>
    </row>
    <row r="25" spans="2:76" x14ac:dyDescent="0.25">
      <c r="B25" s="756" t="s">
        <v>5</v>
      </c>
      <c r="C25" s="727"/>
      <c r="D25" s="727">
        <v>2945</v>
      </c>
      <c r="E25" s="727">
        <v>3000</v>
      </c>
      <c r="F25" s="727">
        <v>2840</v>
      </c>
      <c r="G25" s="727">
        <v>2505</v>
      </c>
      <c r="H25" s="727">
        <v>2460</v>
      </c>
      <c r="I25" s="727">
        <v>2245</v>
      </c>
      <c r="J25" s="757">
        <v>2105.537750252664</v>
      </c>
      <c r="K25" s="757">
        <v>1830.3464916819003</v>
      </c>
      <c r="L25" s="757">
        <v>1952.5009481835568</v>
      </c>
      <c r="M25" s="757">
        <v>1952.9828489945573</v>
      </c>
      <c r="N25" s="727">
        <v>1953.6385492698373</v>
      </c>
      <c r="O25" s="758">
        <v>2.4681207527654792E-4</v>
      </c>
      <c r="P25" s="758">
        <v>3.3574297675853515E-4</v>
      </c>
      <c r="Q25" s="722"/>
      <c r="R25" s="727">
        <v>740</v>
      </c>
      <c r="S25" s="727">
        <v>695</v>
      </c>
      <c r="T25" s="727">
        <v>720</v>
      </c>
      <c r="U25" s="727">
        <v>660</v>
      </c>
      <c r="V25" s="727">
        <v>785</v>
      </c>
      <c r="W25" s="727">
        <v>675</v>
      </c>
      <c r="X25" s="727">
        <v>580</v>
      </c>
      <c r="Y25" s="727">
        <v>600</v>
      </c>
      <c r="Z25" s="727">
        <v>630</v>
      </c>
      <c r="AA25" s="727">
        <v>700</v>
      </c>
      <c r="AB25" s="727">
        <v>610</v>
      </c>
      <c r="AC25" s="727">
        <v>590</v>
      </c>
      <c r="AD25" s="727">
        <v>580</v>
      </c>
      <c r="AE25" s="727">
        <v>680</v>
      </c>
      <c r="AF25" s="727">
        <v>580</v>
      </c>
      <c r="AG25" s="727">
        <v>570</v>
      </c>
      <c r="AH25" s="727">
        <v>550</v>
      </c>
      <c r="AI25" s="727">
        <v>560</v>
      </c>
      <c r="AJ25" s="727">
        <v>541.21125275204304</v>
      </c>
      <c r="AK25" s="727">
        <v>535.93402330837796</v>
      </c>
      <c r="AL25" s="727">
        <v>529.95018102166023</v>
      </c>
      <c r="AM25" s="727">
        <v>498.44229317058239</v>
      </c>
      <c r="AN25" s="727">
        <v>396.63405846780205</v>
      </c>
      <c r="AO25" s="727">
        <v>388.84279375950177</v>
      </c>
      <c r="AP25" s="727">
        <v>511.18101744141416</v>
      </c>
      <c r="AQ25" s="727">
        <v>533.68862201318211</v>
      </c>
      <c r="AR25" s="727">
        <v>487.30936025685696</v>
      </c>
      <c r="AS25" s="727">
        <v>469.95020098424459</v>
      </c>
      <c r="AT25" s="727">
        <v>484.61517848069673</v>
      </c>
      <c r="AU25" s="727">
        <v>510.62620846175867</v>
      </c>
      <c r="AV25" s="727">
        <v>469.05178471128852</v>
      </c>
      <c r="AW25" s="727">
        <v>496.32388891865446</v>
      </c>
      <c r="AX25" s="727">
        <v>481.73565100768587</v>
      </c>
      <c r="AY25" s="730">
        <v>-5.9418846145892212E-3</v>
      </c>
      <c r="AZ25" s="730">
        <v>-2.9392576574849394E-2</v>
      </c>
      <c r="BA25" s="710"/>
      <c r="BB25" s="727">
        <v>1565</v>
      </c>
      <c r="BC25" s="727">
        <v>1435</v>
      </c>
      <c r="BD25" s="727">
        <v>1380</v>
      </c>
      <c r="BE25" s="727">
        <v>1460</v>
      </c>
      <c r="BF25" s="727">
        <v>1180</v>
      </c>
      <c r="BG25" s="727">
        <v>1330</v>
      </c>
      <c r="BH25" s="727">
        <v>1200</v>
      </c>
      <c r="BI25" s="727">
        <v>1260</v>
      </c>
      <c r="BJ25" s="727">
        <v>1150</v>
      </c>
      <c r="BK25" s="727">
        <v>1110</v>
      </c>
      <c r="BL25" s="727">
        <v>1077.1452760604211</v>
      </c>
      <c r="BM25" s="727">
        <v>1028.3924741922426</v>
      </c>
      <c r="BN25" s="727">
        <v>785.47685222730388</v>
      </c>
      <c r="BO25" s="727">
        <v>1044.8696394545964</v>
      </c>
      <c r="BP25" s="727">
        <v>957.25956124110155</v>
      </c>
      <c r="BQ25" s="727">
        <v>995.24138694245539</v>
      </c>
      <c r="BR25" s="727">
        <v>965.37567362994298</v>
      </c>
      <c r="BS25" s="758">
        <v>8.4784866273037718E-3</v>
      </c>
      <c r="BT25" s="758">
        <v>-3.0008512210555005E-2</v>
      </c>
      <c r="BU25" s="705"/>
    </row>
    <row r="26" spans="2:76" x14ac:dyDescent="0.25">
      <c r="B26" s="699"/>
      <c r="C26" s="710"/>
      <c r="D26" s="710"/>
      <c r="E26" s="710"/>
      <c r="F26" s="710"/>
      <c r="G26" s="710"/>
      <c r="H26" s="710"/>
      <c r="I26" s="710"/>
      <c r="J26" s="741"/>
      <c r="K26" s="710"/>
      <c r="L26" s="710"/>
      <c r="M26" s="710"/>
      <c r="N26" s="710"/>
      <c r="O26" s="721"/>
      <c r="P26" s="721"/>
      <c r="Q26" s="72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21"/>
      <c r="AZ26" s="721"/>
      <c r="BA26" s="710"/>
      <c r="BB26" s="726"/>
      <c r="BC26" s="726"/>
      <c r="BD26" s="726"/>
      <c r="BE26" s="726"/>
      <c r="BF26" s="726"/>
      <c r="BG26" s="726"/>
      <c r="BH26" s="726"/>
      <c r="BI26" s="726"/>
      <c r="BJ26" s="726"/>
      <c r="BK26" s="726"/>
      <c r="BL26" s="726"/>
      <c r="BM26" s="726"/>
      <c r="BN26" s="726"/>
      <c r="BO26" s="726"/>
      <c r="BP26" s="726"/>
      <c r="BQ26" s="726"/>
      <c r="BR26" s="726"/>
      <c r="BS26" s="721"/>
      <c r="BT26" s="721"/>
      <c r="BU26" s="705"/>
    </row>
    <row r="27" spans="2:76" x14ac:dyDescent="0.25">
      <c r="B27" s="699" t="s">
        <v>6</v>
      </c>
      <c r="C27" s="710"/>
      <c r="D27" s="720">
        <v>1580</v>
      </c>
      <c r="E27" s="720">
        <v>1700</v>
      </c>
      <c r="F27" s="720">
        <v>1845</v>
      </c>
      <c r="G27" s="720">
        <v>1955</v>
      </c>
      <c r="H27" s="720">
        <v>1825</v>
      </c>
      <c r="I27" s="720">
        <v>2015</v>
      </c>
      <c r="J27" s="720">
        <v>2137.3669220812553</v>
      </c>
      <c r="K27" s="720">
        <v>2097.5699581886183</v>
      </c>
      <c r="L27" s="720">
        <v>2450.4870919995119</v>
      </c>
      <c r="M27" s="720">
        <v>2109.579737561513</v>
      </c>
      <c r="N27" s="720">
        <v>2315.9306184595684</v>
      </c>
      <c r="O27" s="721">
        <v>-0.13911820043901169</v>
      </c>
      <c r="P27" s="721">
        <v>9.7816108689297021E-2</v>
      </c>
      <c r="Q27" s="722"/>
      <c r="R27" s="720">
        <v>405</v>
      </c>
      <c r="S27" s="720">
        <v>430</v>
      </c>
      <c r="T27" s="720">
        <v>440</v>
      </c>
      <c r="U27" s="720">
        <v>450</v>
      </c>
      <c r="V27" s="720">
        <v>445</v>
      </c>
      <c r="W27" s="720">
        <v>465</v>
      </c>
      <c r="X27" s="720">
        <v>470</v>
      </c>
      <c r="Y27" s="720">
        <v>515</v>
      </c>
      <c r="Z27" s="720">
        <v>495</v>
      </c>
      <c r="AA27" s="720">
        <v>445</v>
      </c>
      <c r="AB27" s="720">
        <v>460</v>
      </c>
      <c r="AC27" s="720">
        <v>445</v>
      </c>
      <c r="AD27" s="720">
        <v>450</v>
      </c>
      <c r="AE27" s="720">
        <v>455</v>
      </c>
      <c r="AF27" s="720">
        <v>500</v>
      </c>
      <c r="AG27" s="720">
        <v>500</v>
      </c>
      <c r="AH27" s="720">
        <v>500</v>
      </c>
      <c r="AI27" s="720">
        <v>520</v>
      </c>
      <c r="AJ27" s="720">
        <v>562.71513634176131</v>
      </c>
      <c r="AK27" s="720">
        <v>536.52702726042344</v>
      </c>
      <c r="AL27" s="720">
        <v>535.82023961221375</v>
      </c>
      <c r="AM27" s="720">
        <v>502.01485867459525</v>
      </c>
      <c r="AN27" s="720">
        <v>610.32960343489071</v>
      </c>
      <c r="AO27" s="720">
        <v>346.60883475907485</v>
      </c>
      <c r="AP27" s="720">
        <v>573.42724914957864</v>
      </c>
      <c r="AQ27" s="720">
        <v>567.03852743999119</v>
      </c>
      <c r="AR27" s="720">
        <v>467.3858739659654</v>
      </c>
      <c r="AS27" s="720">
        <v>787.18020310517102</v>
      </c>
      <c r="AT27" s="720">
        <v>543.14373575267075</v>
      </c>
      <c r="AU27" s="720">
        <v>676.19015803733089</v>
      </c>
      <c r="AV27" s="720">
        <v>519.06526319640739</v>
      </c>
      <c r="AW27" s="720">
        <v>564.77560869531749</v>
      </c>
      <c r="AX27" s="720">
        <v>552.83865686406261</v>
      </c>
      <c r="AY27" s="721">
        <v>1.7849641767398783E-2</v>
      </c>
      <c r="AZ27" s="721">
        <v>-2.1135742492191412E-2</v>
      </c>
      <c r="BA27" s="710"/>
      <c r="BB27" s="710">
        <v>865</v>
      </c>
      <c r="BC27" s="710">
        <v>835</v>
      </c>
      <c r="BD27" s="710">
        <v>890</v>
      </c>
      <c r="BE27" s="710">
        <v>910</v>
      </c>
      <c r="BF27" s="710">
        <v>985</v>
      </c>
      <c r="BG27" s="710">
        <v>940</v>
      </c>
      <c r="BH27" s="710">
        <v>905</v>
      </c>
      <c r="BI27" s="710">
        <v>905</v>
      </c>
      <c r="BJ27" s="710">
        <v>1000</v>
      </c>
      <c r="BK27" s="710">
        <v>1020</v>
      </c>
      <c r="BL27" s="710">
        <v>1099.2421636021847</v>
      </c>
      <c r="BM27" s="710">
        <v>1037.8350982868089</v>
      </c>
      <c r="BN27" s="710">
        <v>956.93843819396557</v>
      </c>
      <c r="BO27" s="710">
        <v>1140.4657765895699</v>
      </c>
      <c r="BP27" s="710">
        <v>1254.5660770711365</v>
      </c>
      <c r="BQ27" s="710">
        <v>1219.3338937900016</v>
      </c>
      <c r="BR27" s="710">
        <v>1083.8408718917249</v>
      </c>
      <c r="BS27" s="721">
        <v>-0.13608307150945798</v>
      </c>
      <c r="BT27" s="721">
        <v>-0.11112052456536725</v>
      </c>
      <c r="BU27" s="705"/>
    </row>
    <row r="28" spans="2:76" x14ac:dyDescent="0.25">
      <c r="B28" s="724"/>
      <c r="C28" s="724" t="s">
        <v>12</v>
      </c>
      <c r="D28" s="726">
        <v>535</v>
      </c>
      <c r="E28" s="726">
        <v>540</v>
      </c>
      <c r="F28" s="726">
        <v>515</v>
      </c>
      <c r="G28" s="726">
        <v>560</v>
      </c>
      <c r="H28" s="726">
        <v>570</v>
      </c>
      <c r="I28" s="726">
        <v>565</v>
      </c>
      <c r="J28" s="726">
        <v>678.99816483665109</v>
      </c>
      <c r="K28" s="726">
        <v>693.05437172745872</v>
      </c>
      <c r="L28" s="726">
        <v>658.14750636723886</v>
      </c>
      <c r="M28" s="726">
        <v>626.67737636702032</v>
      </c>
      <c r="N28" s="726">
        <v>665.58578547681418</v>
      </c>
      <c r="O28" s="725">
        <v>-4.7816226143472695E-2</v>
      </c>
      <c r="P28" s="725">
        <v>6.2086825816744851E-2</v>
      </c>
      <c r="Q28" s="722"/>
      <c r="R28" s="726">
        <v>145</v>
      </c>
      <c r="S28" s="726">
        <v>125</v>
      </c>
      <c r="T28" s="726">
        <v>135</v>
      </c>
      <c r="U28" s="726">
        <v>130</v>
      </c>
      <c r="V28" s="726">
        <v>125</v>
      </c>
      <c r="W28" s="726">
        <v>115</v>
      </c>
      <c r="X28" s="726">
        <v>140</v>
      </c>
      <c r="Y28" s="726">
        <v>135</v>
      </c>
      <c r="Z28" s="726">
        <v>165</v>
      </c>
      <c r="AA28" s="726">
        <v>130</v>
      </c>
      <c r="AB28" s="726">
        <v>150</v>
      </c>
      <c r="AC28" s="726">
        <v>135</v>
      </c>
      <c r="AD28" s="726">
        <v>160</v>
      </c>
      <c r="AE28" s="726">
        <v>135</v>
      </c>
      <c r="AF28" s="726">
        <v>145</v>
      </c>
      <c r="AG28" s="726">
        <v>135</v>
      </c>
      <c r="AH28" s="726">
        <v>155</v>
      </c>
      <c r="AI28" s="726">
        <v>140</v>
      </c>
      <c r="AJ28" s="726">
        <v>137.74971267968323</v>
      </c>
      <c r="AK28" s="726">
        <v>198.8146517808562</v>
      </c>
      <c r="AL28" s="726">
        <v>158.61981840197603</v>
      </c>
      <c r="AM28" s="726">
        <v>183.81398197413563</v>
      </c>
      <c r="AN28" s="726">
        <v>217.83717893038391</v>
      </c>
      <c r="AO28" s="726">
        <v>122.52095565534887</v>
      </c>
      <c r="AP28" s="726">
        <v>139.56374066057003</v>
      </c>
      <c r="AQ28" s="726">
        <v>213.13249648115584</v>
      </c>
      <c r="AR28" s="726">
        <v>119.44009954400539</v>
      </c>
      <c r="AS28" s="726">
        <v>193.06753697066156</v>
      </c>
      <c r="AT28" s="726">
        <v>161.26174513198595</v>
      </c>
      <c r="AU28" s="726">
        <v>184.37812472058596</v>
      </c>
      <c r="AV28" s="726">
        <v>126.59146158496807</v>
      </c>
      <c r="AW28" s="726">
        <v>166.61783582102836</v>
      </c>
      <c r="AX28" s="726">
        <v>173.72317599462482</v>
      </c>
      <c r="AY28" s="721">
        <v>7.7274562869450003E-2</v>
      </c>
      <c r="AZ28" s="721">
        <v>4.2644535253888449E-2</v>
      </c>
      <c r="BA28" s="710"/>
      <c r="BB28" s="722">
        <v>270</v>
      </c>
      <c r="BC28" s="722">
        <v>270</v>
      </c>
      <c r="BD28" s="722">
        <v>265</v>
      </c>
      <c r="BE28" s="722">
        <v>240</v>
      </c>
      <c r="BF28" s="722">
        <v>275</v>
      </c>
      <c r="BG28" s="722">
        <v>295</v>
      </c>
      <c r="BH28" s="722">
        <v>285</v>
      </c>
      <c r="BI28" s="722">
        <v>295</v>
      </c>
      <c r="BJ28" s="722">
        <v>280</v>
      </c>
      <c r="BK28" s="722">
        <v>295</v>
      </c>
      <c r="BL28" s="722">
        <v>336.56436446053942</v>
      </c>
      <c r="BM28" s="722">
        <v>342.43380037611166</v>
      </c>
      <c r="BN28" s="722">
        <v>340.35813458573278</v>
      </c>
      <c r="BO28" s="722">
        <v>352.69623714172587</v>
      </c>
      <c r="BP28" s="722">
        <v>312.50763651466696</v>
      </c>
      <c r="BQ28" s="722">
        <v>345.63986985257191</v>
      </c>
      <c r="BR28" s="722">
        <v>293.20929740599644</v>
      </c>
      <c r="BS28" s="721">
        <v>-6.1753176094833773E-2</v>
      </c>
      <c r="BT28" s="721">
        <v>-0.15169133256802525</v>
      </c>
      <c r="BU28" s="705"/>
    </row>
    <row r="29" spans="2:76" x14ac:dyDescent="0.25">
      <c r="B29" s="724"/>
      <c r="C29" s="724" t="s">
        <v>13</v>
      </c>
      <c r="D29" s="722">
        <v>50</v>
      </c>
      <c r="E29" s="722">
        <v>60</v>
      </c>
      <c r="F29" s="722">
        <v>205</v>
      </c>
      <c r="G29" s="722">
        <v>220</v>
      </c>
      <c r="H29" s="722">
        <v>100</v>
      </c>
      <c r="I29" s="722">
        <v>235</v>
      </c>
      <c r="J29" s="722">
        <v>218.82799632930983</v>
      </c>
      <c r="K29" s="722">
        <v>108.88601227321639</v>
      </c>
      <c r="L29" s="722">
        <v>171.8321596704973</v>
      </c>
      <c r="M29" s="722">
        <v>200.29841708117169</v>
      </c>
      <c r="N29" s="722">
        <v>179.80952314959001</v>
      </c>
      <c r="O29" s="725">
        <v>0.16566315330762782</v>
      </c>
      <c r="P29" s="725">
        <v>-0.10229184149407677</v>
      </c>
      <c r="Q29" s="722"/>
      <c r="R29" s="722">
        <v>15</v>
      </c>
      <c r="S29" s="722">
        <v>15</v>
      </c>
      <c r="T29" s="722">
        <v>55</v>
      </c>
      <c r="U29" s="722">
        <v>50</v>
      </c>
      <c r="V29" s="722">
        <v>50</v>
      </c>
      <c r="W29" s="722">
        <v>50</v>
      </c>
      <c r="X29" s="722">
        <v>55</v>
      </c>
      <c r="Y29" s="722">
        <v>60</v>
      </c>
      <c r="Z29" s="722">
        <v>55</v>
      </c>
      <c r="AA29" s="722">
        <v>55</v>
      </c>
      <c r="AB29" s="722">
        <v>35</v>
      </c>
      <c r="AC29" s="722">
        <v>15</v>
      </c>
      <c r="AD29" s="722">
        <v>25</v>
      </c>
      <c r="AE29" s="722">
        <v>25</v>
      </c>
      <c r="AF29" s="722">
        <v>55</v>
      </c>
      <c r="AG29" s="722">
        <v>55</v>
      </c>
      <c r="AH29" s="722">
        <v>55</v>
      </c>
      <c r="AI29" s="722">
        <v>55</v>
      </c>
      <c r="AJ29" s="722">
        <v>54.706999082327457</v>
      </c>
      <c r="AK29" s="722">
        <v>54.706999082327457</v>
      </c>
      <c r="AL29" s="722">
        <v>54.706999082327457</v>
      </c>
      <c r="AM29" s="722">
        <v>54.706999082327457</v>
      </c>
      <c r="AN29" s="722">
        <v>33.175852077934877</v>
      </c>
      <c r="AO29" s="722">
        <v>18.290451516342788</v>
      </c>
      <c r="AP29" s="722">
        <v>21.426618642480928</v>
      </c>
      <c r="AQ29" s="722">
        <v>35.993090036457801</v>
      </c>
      <c r="AR29" s="722">
        <v>36.600546359899766</v>
      </c>
      <c r="AS29" s="722">
        <v>39.166528297240305</v>
      </c>
      <c r="AT29" s="722">
        <v>39.166528297240305</v>
      </c>
      <c r="AU29" s="722">
        <v>56.898556716116914</v>
      </c>
      <c r="AV29" s="722">
        <v>46.081070321523356</v>
      </c>
      <c r="AW29" s="722">
        <v>50.006025908514786</v>
      </c>
      <c r="AX29" s="722">
        <v>50.592045479889542</v>
      </c>
      <c r="AY29" s="721">
        <v>0.29171636290914971</v>
      </c>
      <c r="AZ29" s="721">
        <v>1.1718979077578906E-2</v>
      </c>
      <c r="BA29" s="710"/>
      <c r="BB29" s="722">
        <v>30</v>
      </c>
      <c r="BC29" s="722">
        <v>30</v>
      </c>
      <c r="BD29" s="722">
        <v>105</v>
      </c>
      <c r="BE29" s="722">
        <v>100</v>
      </c>
      <c r="BF29" s="722">
        <v>115</v>
      </c>
      <c r="BG29" s="722">
        <v>110</v>
      </c>
      <c r="BH29" s="722">
        <v>50</v>
      </c>
      <c r="BI29" s="722">
        <v>50</v>
      </c>
      <c r="BJ29" s="722">
        <v>110</v>
      </c>
      <c r="BK29" s="722">
        <v>110</v>
      </c>
      <c r="BL29" s="722">
        <v>109.41399816465491</v>
      </c>
      <c r="BM29" s="722">
        <v>109.41399816465491</v>
      </c>
      <c r="BN29" s="722">
        <v>51.466303594277662</v>
      </c>
      <c r="BO29" s="722">
        <v>57.419708678938733</v>
      </c>
      <c r="BP29" s="722">
        <v>75.767074657140071</v>
      </c>
      <c r="BQ29" s="722">
        <v>96.065085013357219</v>
      </c>
      <c r="BR29" s="722">
        <v>96.087096230038142</v>
      </c>
      <c r="BS29" s="721">
        <v>0.26819065754946858</v>
      </c>
      <c r="BT29" s="721">
        <v>2.2912816532527636E-4</v>
      </c>
      <c r="BU29" s="705"/>
    </row>
    <row r="30" spans="2:76" x14ac:dyDescent="0.25">
      <c r="B30" s="724"/>
      <c r="C30" s="724" t="s">
        <v>10</v>
      </c>
      <c r="D30" s="722">
        <v>195</v>
      </c>
      <c r="E30" s="722">
        <v>215</v>
      </c>
      <c r="F30" s="722">
        <v>205</v>
      </c>
      <c r="G30" s="722">
        <v>195</v>
      </c>
      <c r="H30" s="722">
        <v>210</v>
      </c>
      <c r="I30" s="722">
        <v>205</v>
      </c>
      <c r="J30" s="722">
        <v>144.371088411681</v>
      </c>
      <c r="K30" s="722">
        <v>129.77199999999999</v>
      </c>
      <c r="L30" s="722">
        <v>134.92660999999998</v>
      </c>
      <c r="M30" s="722">
        <v>109.8004</v>
      </c>
      <c r="N30" s="722">
        <v>106.90867541523099</v>
      </c>
      <c r="O30" s="725">
        <v>-0.18622130949558424</v>
      </c>
      <c r="P30" s="725">
        <v>-2.6336193536353303E-2</v>
      </c>
      <c r="Q30" s="722"/>
      <c r="R30" s="722">
        <v>55</v>
      </c>
      <c r="S30" s="722">
        <v>60</v>
      </c>
      <c r="T30" s="722">
        <v>60</v>
      </c>
      <c r="U30" s="722">
        <v>50</v>
      </c>
      <c r="V30" s="722">
        <v>50</v>
      </c>
      <c r="W30" s="722">
        <v>50</v>
      </c>
      <c r="X30" s="722">
        <v>50</v>
      </c>
      <c r="Y30" s="722">
        <v>50</v>
      </c>
      <c r="Z30" s="722">
        <v>50</v>
      </c>
      <c r="AA30" s="722">
        <v>50</v>
      </c>
      <c r="AB30" s="722">
        <v>55</v>
      </c>
      <c r="AC30" s="722">
        <v>50</v>
      </c>
      <c r="AD30" s="722">
        <v>50</v>
      </c>
      <c r="AE30" s="722">
        <v>65</v>
      </c>
      <c r="AF30" s="722">
        <v>55</v>
      </c>
      <c r="AG30" s="722">
        <v>50</v>
      </c>
      <c r="AH30" s="722">
        <v>50</v>
      </c>
      <c r="AI30" s="722">
        <v>55</v>
      </c>
      <c r="AJ30" s="722">
        <v>35.253865920000003</v>
      </c>
      <c r="AK30" s="722">
        <v>35.729599999999998</v>
      </c>
      <c r="AL30" s="722">
        <v>37.484800000000007</v>
      </c>
      <c r="AM30" s="722">
        <v>35.900320000000001</v>
      </c>
      <c r="AN30" s="722">
        <v>32.069000000000003</v>
      </c>
      <c r="AO30" s="722">
        <v>29.286999999999999</v>
      </c>
      <c r="AP30" s="722">
        <v>32.602000000000004</v>
      </c>
      <c r="AQ30" s="722">
        <v>35.814</v>
      </c>
      <c r="AR30" s="722">
        <v>33.107999999999997</v>
      </c>
      <c r="AS30" s="722">
        <v>35.045249999999996</v>
      </c>
      <c r="AT30" s="722">
        <v>34.968000000000004</v>
      </c>
      <c r="AU30" s="722">
        <v>31.80536</v>
      </c>
      <c r="AV30" s="722">
        <v>29.650399999999998</v>
      </c>
      <c r="AW30" s="722">
        <v>26.92</v>
      </c>
      <c r="AX30" s="722">
        <v>25.78</v>
      </c>
      <c r="AY30" s="721">
        <v>-0.26275451841683828</v>
      </c>
      <c r="AZ30" s="721">
        <v>-4.2347696879643459E-2</v>
      </c>
      <c r="BA30" s="710"/>
      <c r="BB30" s="722">
        <v>100</v>
      </c>
      <c r="BC30" s="722">
        <v>115</v>
      </c>
      <c r="BD30" s="722">
        <v>110</v>
      </c>
      <c r="BE30" s="722">
        <v>100</v>
      </c>
      <c r="BF30" s="722">
        <v>100</v>
      </c>
      <c r="BG30" s="722">
        <v>100</v>
      </c>
      <c r="BH30" s="722">
        <v>105</v>
      </c>
      <c r="BI30" s="722">
        <v>115</v>
      </c>
      <c r="BJ30" s="722">
        <v>105</v>
      </c>
      <c r="BK30" s="722">
        <v>105</v>
      </c>
      <c r="BL30" s="722">
        <v>70.98346592</v>
      </c>
      <c r="BM30" s="722">
        <v>73.385120000000001</v>
      </c>
      <c r="BN30" s="722">
        <v>61.356000000000002</v>
      </c>
      <c r="BO30" s="722">
        <v>68.415999999999997</v>
      </c>
      <c r="BP30" s="722">
        <v>68.153249999999986</v>
      </c>
      <c r="BQ30" s="722">
        <v>66.773359999999997</v>
      </c>
      <c r="BR30" s="722">
        <v>56.570399999999999</v>
      </c>
      <c r="BS30" s="721">
        <v>-0.16995301031132026</v>
      </c>
      <c r="BT30" s="721">
        <v>-0.15279985910548755</v>
      </c>
      <c r="BU30" s="705"/>
    </row>
    <row r="31" spans="2:76" x14ac:dyDescent="0.25">
      <c r="B31" s="724"/>
      <c r="C31" s="724" t="s">
        <v>11</v>
      </c>
      <c r="D31" s="722">
        <v>145</v>
      </c>
      <c r="E31" s="722">
        <v>205</v>
      </c>
      <c r="F31" s="722">
        <v>235</v>
      </c>
      <c r="G31" s="722">
        <v>255</v>
      </c>
      <c r="H31" s="722">
        <v>205</v>
      </c>
      <c r="I31" s="722">
        <v>250</v>
      </c>
      <c r="J31" s="722">
        <v>236.30553514877744</v>
      </c>
      <c r="K31" s="722">
        <v>407.28395196682015</v>
      </c>
      <c r="L31" s="722">
        <v>697.12125283328214</v>
      </c>
      <c r="M31" s="722">
        <v>315.7604353207837</v>
      </c>
      <c r="N31" s="722">
        <v>480.97537512957871</v>
      </c>
      <c r="O31" s="725">
        <v>-0.54705091253859905</v>
      </c>
      <c r="P31" s="725">
        <v>0.52322875613264141</v>
      </c>
      <c r="Q31" s="722"/>
      <c r="R31" s="722">
        <v>40</v>
      </c>
      <c r="S31" s="722">
        <v>50</v>
      </c>
      <c r="T31" s="722">
        <v>30</v>
      </c>
      <c r="U31" s="722">
        <v>45</v>
      </c>
      <c r="V31" s="722">
        <v>70</v>
      </c>
      <c r="W31" s="722">
        <v>70</v>
      </c>
      <c r="X31" s="722">
        <v>60</v>
      </c>
      <c r="Y31" s="722">
        <v>80</v>
      </c>
      <c r="Z31" s="722">
        <v>60</v>
      </c>
      <c r="AA31" s="722">
        <v>5</v>
      </c>
      <c r="AB31" s="722">
        <v>40</v>
      </c>
      <c r="AC31" s="722">
        <v>50</v>
      </c>
      <c r="AD31" s="722">
        <v>45</v>
      </c>
      <c r="AE31" s="722">
        <v>35</v>
      </c>
      <c r="AF31" s="722">
        <v>60</v>
      </c>
      <c r="AG31" s="722">
        <v>60</v>
      </c>
      <c r="AH31" s="722">
        <v>65</v>
      </c>
      <c r="AI31" s="722">
        <v>65</v>
      </c>
      <c r="AJ31" s="722">
        <v>120.06234497323445</v>
      </c>
      <c r="AK31" s="722">
        <v>32.465993276480084</v>
      </c>
      <c r="AL31" s="722">
        <v>71.258283533203581</v>
      </c>
      <c r="AM31" s="722">
        <v>12.51891336585927</v>
      </c>
      <c r="AN31" s="722">
        <v>145.68021354108029</v>
      </c>
      <c r="AO31" s="722">
        <v>8.8834995458711603</v>
      </c>
      <c r="AP31" s="722">
        <v>179.73531284662508</v>
      </c>
      <c r="AQ31" s="722">
        <v>72.984926033243681</v>
      </c>
      <c r="AR31" s="722">
        <v>74.686264307071568</v>
      </c>
      <c r="AS31" s="722">
        <v>325.03751095133953</v>
      </c>
      <c r="AT31" s="722">
        <v>111.77106183789607</v>
      </c>
      <c r="AU31" s="722">
        <v>185.62641573697496</v>
      </c>
      <c r="AV31" s="722">
        <v>101.24630779092382</v>
      </c>
      <c r="AW31" s="722">
        <v>101.36083871188129</v>
      </c>
      <c r="AX31" s="722">
        <v>92.121920664073158</v>
      </c>
      <c r="AY31" s="721">
        <v>-0.17579810776353255</v>
      </c>
      <c r="AZ31" s="721">
        <v>-9.1148792425344904E-2</v>
      </c>
      <c r="BA31" s="710"/>
      <c r="BB31" s="722">
        <v>115</v>
      </c>
      <c r="BC31" s="722">
        <v>90</v>
      </c>
      <c r="BD31" s="722">
        <v>75</v>
      </c>
      <c r="BE31" s="722">
        <v>140</v>
      </c>
      <c r="BF31" s="722">
        <v>140</v>
      </c>
      <c r="BG31" s="722">
        <v>65</v>
      </c>
      <c r="BH31" s="722">
        <v>90</v>
      </c>
      <c r="BI31" s="722">
        <v>80</v>
      </c>
      <c r="BJ31" s="722">
        <v>120</v>
      </c>
      <c r="BK31" s="722">
        <v>130</v>
      </c>
      <c r="BL31" s="722">
        <v>152.52833824971452</v>
      </c>
      <c r="BM31" s="722">
        <v>83.777196899062858</v>
      </c>
      <c r="BN31" s="722">
        <v>154.56371308695145</v>
      </c>
      <c r="BO31" s="722">
        <v>252.72023887986876</v>
      </c>
      <c r="BP31" s="722">
        <v>399.72377525841108</v>
      </c>
      <c r="BQ31" s="722">
        <v>297.397477574871</v>
      </c>
      <c r="BR31" s="722">
        <v>202.60714650280511</v>
      </c>
      <c r="BS31" s="721">
        <v>-0.49313211011322799</v>
      </c>
      <c r="BT31" s="721">
        <v>-0.31873280111530888</v>
      </c>
      <c r="BU31" s="705"/>
    </row>
    <row r="32" spans="2:76" x14ac:dyDescent="0.25">
      <c r="B32" s="724"/>
      <c r="C32" s="724" t="s">
        <v>58</v>
      </c>
      <c r="D32" s="722">
        <v>220</v>
      </c>
      <c r="E32" s="722">
        <v>225</v>
      </c>
      <c r="F32" s="722">
        <v>240</v>
      </c>
      <c r="G32" s="722">
        <v>235</v>
      </c>
      <c r="H32" s="722">
        <v>235</v>
      </c>
      <c r="I32" s="722">
        <v>235</v>
      </c>
      <c r="J32" s="722">
        <v>277.1999040141219</v>
      </c>
      <c r="K32" s="722">
        <v>256.10326694250017</v>
      </c>
      <c r="L32" s="722">
        <v>266.65534560118107</v>
      </c>
      <c r="M32" s="722">
        <v>275.76484556410878</v>
      </c>
      <c r="N32" s="722">
        <v>283.34739727305561</v>
      </c>
      <c r="O32" s="725">
        <v>3.4162075177567308E-2</v>
      </c>
      <c r="P32" s="725">
        <v>2.7496440648320686E-2</v>
      </c>
      <c r="Q32" s="722"/>
      <c r="R32" s="722">
        <v>45</v>
      </c>
      <c r="S32" s="722">
        <v>65</v>
      </c>
      <c r="T32" s="722">
        <v>50</v>
      </c>
      <c r="U32" s="722">
        <v>65</v>
      </c>
      <c r="V32" s="722">
        <v>45</v>
      </c>
      <c r="W32" s="722">
        <v>65</v>
      </c>
      <c r="X32" s="722">
        <v>50</v>
      </c>
      <c r="Y32" s="722">
        <v>70</v>
      </c>
      <c r="Z32" s="722">
        <v>45</v>
      </c>
      <c r="AA32" s="722">
        <v>75</v>
      </c>
      <c r="AB32" s="722">
        <v>55</v>
      </c>
      <c r="AC32" s="722">
        <v>70</v>
      </c>
      <c r="AD32" s="722">
        <v>45</v>
      </c>
      <c r="AE32" s="722">
        <v>70</v>
      </c>
      <c r="AF32" s="722">
        <v>55</v>
      </c>
      <c r="AG32" s="722">
        <v>70</v>
      </c>
      <c r="AH32" s="722">
        <v>45</v>
      </c>
      <c r="AI32" s="722">
        <v>70</v>
      </c>
      <c r="AJ32" s="722">
        <v>69.299976003530475</v>
      </c>
      <c r="AK32" s="722">
        <v>69.299976003530475</v>
      </c>
      <c r="AL32" s="722">
        <v>69.299976003530475</v>
      </c>
      <c r="AM32" s="722">
        <v>69.299976003530475</v>
      </c>
      <c r="AN32" s="722">
        <v>64.025816735625042</v>
      </c>
      <c r="AO32" s="722">
        <v>64.025816735625042</v>
      </c>
      <c r="AP32" s="722">
        <v>64.025816735625042</v>
      </c>
      <c r="AQ32" s="722">
        <v>64.025816735625042</v>
      </c>
      <c r="AR32" s="722">
        <v>62.61011846984254</v>
      </c>
      <c r="AS32" s="722">
        <v>65.118810104969981</v>
      </c>
      <c r="AT32" s="722">
        <v>66.417307409102591</v>
      </c>
      <c r="AU32" s="722">
        <v>72.509109617265977</v>
      </c>
      <c r="AV32" s="722">
        <v>70.054076973936716</v>
      </c>
      <c r="AW32" s="722">
        <v>70.054076973936716</v>
      </c>
      <c r="AX32" s="722">
        <v>69.217923358789633</v>
      </c>
      <c r="AY32" s="721">
        <v>4.2166960073169335E-2</v>
      </c>
      <c r="AZ32" s="721">
        <v>-1.1935830879024611E-2</v>
      </c>
      <c r="BA32" s="710"/>
      <c r="BB32" s="722">
        <v>115</v>
      </c>
      <c r="BC32" s="722">
        <v>110</v>
      </c>
      <c r="BD32" s="722">
        <v>115</v>
      </c>
      <c r="BE32" s="722">
        <v>110</v>
      </c>
      <c r="BF32" s="722">
        <v>120</v>
      </c>
      <c r="BG32" s="722">
        <v>120</v>
      </c>
      <c r="BH32" s="722">
        <v>125</v>
      </c>
      <c r="BI32" s="722">
        <v>115</v>
      </c>
      <c r="BJ32" s="722">
        <v>125</v>
      </c>
      <c r="BK32" s="722">
        <v>115</v>
      </c>
      <c r="BL32" s="722">
        <v>138.59995200706095</v>
      </c>
      <c r="BM32" s="722">
        <v>138.59995200706095</v>
      </c>
      <c r="BN32" s="722">
        <v>128.05163347125008</v>
      </c>
      <c r="BO32" s="722">
        <v>128.05163347125008</v>
      </c>
      <c r="BP32" s="722">
        <v>127.72892857481253</v>
      </c>
      <c r="BQ32" s="722">
        <v>138.92641702636857</v>
      </c>
      <c r="BR32" s="722">
        <v>140.10815394787343</v>
      </c>
      <c r="BS32" s="721">
        <v>9.6917945771464176E-2</v>
      </c>
      <c r="BT32" s="721">
        <v>8.5062074355561901E-3</v>
      </c>
      <c r="BU32" s="705"/>
    </row>
    <row r="33" spans="2:73" x14ac:dyDescent="0.25">
      <c r="B33" s="728"/>
      <c r="C33" s="728" t="s">
        <v>2</v>
      </c>
      <c r="D33" s="728">
        <v>435</v>
      </c>
      <c r="E33" s="728">
        <v>455</v>
      </c>
      <c r="F33" s="728">
        <v>445</v>
      </c>
      <c r="G33" s="728">
        <v>490</v>
      </c>
      <c r="H33" s="728">
        <v>505</v>
      </c>
      <c r="I33" s="728">
        <v>525</v>
      </c>
      <c r="J33" s="728">
        <v>581.66423334071396</v>
      </c>
      <c r="K33" s="728">
        <v>502.47035527862295</v>
      </c>
      <c r="L33" s="728">
        <v>521.8042175273124</v>
      </c>
      <c r="M33" s="728">
        <v>581.27826322842827</v>
      </c>
      <c r="N33" s="728">
        <v>599.30386201529905</v>
      </c>
      <c r="O33" s="759">
        <v>0.11397770217907999</v>
      </c>
      <c r="P33" s="759">
        <v>3.1010274987329334E-2</v>
      </c>
      <c r="Q33" s="722"/>
      <c r="R33" s="728">
        <v>105</v>
      </c>
      <c r="S33" s="728">
        <v>115</v>
      </c>
      <c r="T33" s="728">
        <v>110</v>
      </c>
      <c r="U33" s="728">
        <v>110</v>
      </c>
      <c r="V33" s="728">
        <v>105</v>
      </c>
      <c r="W33" s="728">
        <v>115</v>
      </c>
      <c r="X33" s="728">
        <v>115</v>
      </c>
      <c r="Y33" s="728">
        <v>120</v>
      </c>
      <c r="Z33" s="728">
        <v>120</v>
      </c>
      <c r="AA33" s="728">
        <v>130</v>
      </c>
      <c r="AB33" s="728">
        <v>125</v>
      </c>
      <c r="AC33" s="728">
        <v>125</v>
      </c>
      <c r="AD33" s="728">
        <v>125</v>
      </c>
      <c r="AE33" s="728">
        <v>125</v>
      </c>
      <c r="AF33" s="728">
        <v>130</v>
      </c>
      <c r="AG33" s="728">
        <v>130</v>
      </c>
      <c r="AH33" s="728">
        <v>130</v>
      </c>
      <c r="AI33" s="728">
        <v>135</v>
      </c>
      <c r="AJ33" s="728">
        <v>145.64223768298581</v>
      </c>
      <c r="AK33" s="728">
        <v>145.50980711722917</v>
      </c>
      <c r="AL33" s="728">
        <v>144.45036259117632</v>
      </c>
      <c r="AM33" s="728">
        <v>145.77466824874244</v>
      </c>
      <c r="AN33" s="728">
        <v>117.54154214986659</v>
      </c>
      <c r="AO33" s="728">
        <v>103.60111130588699</v>
      </c>
      <c r="AP33" s="728">
        <v>136.07376026427761</v>
      </c>
      <c r="AQ33" s="728">
        <v>145.08819815350876</v>
      </c>
      <c r="AR33" s="728">
        <v>140.94084528514614</v>
      </c>
      <c r="AS33" s="728">
        <v>129.74456678095962</v>
      </c>
      <c r="AT33" s="728">
        <v>129.55909307644583</v>
      </c>
      <c r="AU33" s="728">
        <v>144.97259124638705</v>
      </c>
      <c r="AV33" s="728">
        <v>145.44194652505544</v>
      </c>
      <c r="AW33" s="728">
        <v>149.81683127995632</v>
      </c>
      <c r="AX33" s="728">
        <v>141.40359136668542</v>
      </c>
      <c r="AY33" s="730">
        <v>9.1421590017234822E-2</v>
      </c>
      <c r="AZ33" s="730">
        <v>-5.6156840599234426E-2</v>
      </c>
      <c r="BA33" s="710"/>
      <c r="BB33" s="728">
        <v>235</v>
      </c>
      <c r="BC33" s="728">
        <v>220</v>
      </c>
      <c r="BD33" s="728">
        <v>220</v>
      </c>
      <c r="BE33" s="728">
        <v>220</v>
      </c>
      <c r="BF33" s="728">
        <v>235</v>
      </c>
      <c r="BG33" s="728">
        <v>250</v>
      </c>
      <c r="BH33" s="728">
        <v>250</v>
      </c>
      <c r="BI33" s="728">
        <v>250</v>
      </c>
      <c r="BJ33" s="728">
        <v>260</v>
      </c>
      <c r="BK33" s="728">
        <v>265</v>
      </c>
      <c r="BL33" s="728">
        <v>291.15204480021498</v>
      </c>
      <c r="BM33" s="728">
        <v>290.22503083991876</v>
      </c>
      <c r="BN33" s="728">
        <v>221.14265345575359</v>
      </c>
      <c r="BO33" s="728">
        <v>281.16195841778637</v>
      </c>
      <c r="BP33" s="728">
        <v>270.68541206610576</v>
      </c>
      <c r="BQ33" s="728">
        <v>274.53168432283292</v>
      </c>
      <c r="BR33" s="728">
        <v>295.25877780501173</v>
      </c>
      <c r="BS33" s="758">
        <v>9.0782009829568411E-2</v>
      </c>
      <c r="BT33" s="758">
        <v>7.5499822664567118E-2</v>
      </c>
      <c r="BU33" s="705"/>
    </row>
    <row r="34" spans="2:73" x14ac:dyDescent="0.25">
      <c r="B34" s="754"/>
      <c r="C34" s="754"/>
      <c r="D34" s="754"/>
      <c r="E34" s="754"/>
      <c r="F34" s="754"/>
      <c r="G34" s="754"/>
      <c r="H34" s="754"/>
      <c r="I34" s="754"/>
      <c r="J34" s="755"/>
      <c r="K34" s="754"/>
      <c r="L34" s="754"/>
      <c r="M34" s="754"/>
      <c r="N34" s="754"/>
      <c r="O34" s="754"/>
      <c r="P34" s="734"/>
      <c r="Q34" s="722"/>
      <c r="R34" s="754"/>
      <c r="S34" s="754"/>
      <c r="T34" s="754"/>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21"/>
      <c r="AZ34" s="721"/>
      <c r="BA34" s="710"/>
      <c r="BB34" s="754"/>
      <c r="BC34" s="754"/>
      <c r="BD34" s="754"/>
      <c r="BE34" s="754"/>
      <c r="BF34" s="754"/>
      <c r="BG34" s="754"/>
      <c r="BH34" s="754"/>
      <c r="BI34" s="754"/>
      <c r="BJ34" s="754"/>
      <c r="BK34" s="754"/>
      <c r="BL34" s="754"/>
      <c r="BM34" s="754"/>
      <c r="BN34" s="754"/>
      <c r="BO34" s="754"/>
      <c r="BP34" s="754"/>
      <c r="BQ34" s="754"/>
      <c r="BR34" s="754"/>
      <c r="BS34" s="721"/>
      <c r="BT34" s="721"/>
      <c r="BU34" s="705"/>
    </row>
    <row r="35" spans="2:73" x14ac:dyDescent="0.25">
      <c r="B35" s="699" t="s">
        <v>3</v>
      </c>
      <c r="C35" s="710"/>
      <c r="D35" s="760">
        <v>935</v>
      </c>
      <c r="E35" s="760">
        <v>150</v>
      </c>
      <c r="F35" s="760">
        <v>305</v>
      </c>
      <c r="G35" s="760">
        <v>535</v>
      </c>
      <c r="H35" s="760">
        <v>275</v>
      </c>
      <c r="I35" s="760">
        <v>15</v>
      </c>
      <c r="J35" s="760">
        <v>1236.8318457356809</v>
      </c>
      <c r="K35" s="760">
        <v>1543.7189258818007</v>
      </c>
      <c r="L35" s="760">
        <v>-44.9763453768727</v>
      </c>
      <c r="M35" s="760">
        <v>-524.80294077612939</v>
      </c>
      <c r="N35" s="760">
        <v>211.99319413585164</v>
      </c>
      <c r="O35" s="721" t="s">
        <v>179</v>
      </c>
      <c r="P35" s="721" t="s">
        <v>179</v>
      </c>
      <c r="Q35" s="722"/>
      <c r="R35" s="760">
        <v>-175</v>
      </c>
      <c r="S35" s="760">
        <v>0</v>
      </c>
      <c r="T35" s="760">
        <v>-10</v>
      </c>
      <c r="U35" s="760">
        <v>115</v>
      </c>
      <c r="V35" s="760">
        <v>285</v>
      </c>
      <c r="W35" s="760">
        <v>-95</v>
      </c>
      <c r="X35" s="760">
        <v>165</v>
      </c>
      <c r="Y35" s="760">
        <v>95</v>
      </c>
      <c r="Z35" s="760">
        <v>50</v>
      </c>
      <c r="AA35" s="760">
        <v>225</v>
      </c>
      <c r="AB35" s="760">
        <v>80</v>
      </c>
      <c r="AC35" s="760">
        <v>105</v>
      </c>
      <c r="AD35" s="760">
        <v>-10</v>
      </c>
      <c r="AE35" s="760">
        <v>100</v>
      </c>
      <c r="AF35" s="760">
        <v>60</v>
      </c>
      <c r="AG35" s="760">
        <v>-55</v>
      </c>
      <c r="AH35" s="760">
        <v>65</v>
      </c>
      <c r="AI35" s="760">
        <v>-65</v>
      </c>
      <c r="AJ35" s="760">
        <v>790.16615052120972</v>
      </c>
      <c r="AK35" s="760">
        <v>122.24376053203625</v>
      </c>
      <c r="AL35" s="760">
        <v>246.81899767772563</v>
      </c>
      <c r="AM35" s="760">
        <v>77.602937004709432</v>
      </c>
      <c r="AN35" s="760">
        <v>66.580394547265257</v>
      </c>
      <c r="AO35" s="760">
        <v>382.79631665098714</v>
      </c>
      <c r="AP35" s="760">
        <v>959.66732608193229</v>
      </c>
      <c r="AQ35" s="760">
        <v>134.67488860161626</v>
      </c>
      <c r="AR35" s="760">
        <v>158.67181550394133</v>
      </c>
      <c r="AS35" s="760">
        <v>186.80608495644449</v>
      </c>
      <c r="AT35" s="760">
        <v>-282.38634449291567</v>
      </c>
      <c r="AU35" s="760">
        <v>-108.06790134434286</v>
      </c>
      <c r="AV35" s="760">
        <v>-165.437874613882</v>
      </c>
      <c r="AW35" s="760">
        <v>-137.19661160821659</v>
      </c>
      <c r="AX35" s="760">
        <v>-272.22118489965681</v>
      </c>
      <c r="AY35" s="721" t="s">
        <v>179</v>
      </c>
      <c r="AZ35" s="721" t="s">
        <v>179</v>
      </c>
      <c r="BA35" s="710"/>
      <c r="BB35" s="710">
        <v>325</v>
      </c>
      <c r="BC35" s="710">
        <v>-175</v>
      </c>
      <c r="BD35" s="710">
        <v>105</v>
      </c>
      <c r="BE35" s="710">
        <v>190</v>
      </c>
      <c r="BF35" s="710">
        <v>260</v>
      </c>
      <c r="BG35" s="710">
        <v>275</v>
      </c>
      <c r="BH35" s="710">
        <v>185</v>
      </c>
      <c r="BI35" s="710">
        <v>90</v>
      </c>
      <c r="BJ35" s="710">
        <v>5</v>
      </c>
      <c r="BK35" s="710">
        <v>0</v>
      </c>
      <c r="BL35" s="710">
        <v>912.40991105324599</v>
      </c>
      <c r="BM35" s="710">
        <v>324.42193468243505</v>
      </c>
      <c r="BN35" s="710">
        <v>449.37671119825239</v>
      </c>
      <c r="BO35" s="710">
        <v>1094.3422146835485</v>
      </c>
      <c r="BP35" s="710">
        <v>345.47790046038585</v>
      </c>
      <c r="BQ35" s="710">
        <v>-390.45424583725855</v>
      </c>
      <c r="BR35" s="710">
        <v>-302.63448622209859</v>
      </c>
      <c r="BS35" s="721" t="s">
        <v>179</v>
      </c>
      <c r="BT35" s="721" t="s">
        <v>179</v>
      </c>
      <c r="BU35" s="705"/>
    </row>
    <row r="36" spans="2:73" x14ac:dyDescent="0.25">
      <c r="B36" s="724"/>
      <c r="C36" s="724" t="s">
        <v>42</v>
      </c>
      <c r="D36" s="761">
        <v>-5</v>
      </c>
      <c r="E36" s="761">
        <v>50</v>
      </c>
      <c r="F36" s="761">
        <v>525</v>
      </c>
      <c r="G36" s="761">
        <v>460</v>
      </c>
      <c r="H36" s="761">
        <v>215</v>
      </c>
      <c r="I36" s="761">
        <v>280</v>
      </c>
      <c r="J36" s="762">
        <v>266.24833333333333</v>
      </c>
      <c r="K36" s="762">
        <v>578.36974999999995</v>
      </c>
      <c r="L36" s="762">
        <v>331.78375</v>
      </c>
      <c r="M36" s="762">
        <v>339.77520128878194</v>
      </c>
      <c r="N36" s="761">
        <v>506.89901208585678</v>
      </c>
      <c r="O36" s="725">
        <v>2.4086325170482148E-2</v>
      </c>
      <c r="P36" s="725">
        <v>0.49186582823928005</v>
      </c>
      <c r="Q36" s="722"/>
      <c r="R36" s="762">
        <v>15</v>
      </c>
      <c r="S36" s="762">
        <v>40</v>
      </c>
      <c r="T36" s="762">
        <v>45</v>
      </c>
      <c r="U36" s="762">
        <v>75</v>
      </c>
      <c r="V36" s="762">
        <v>180</v>
      </c>
      <c r="W36" s="762">
        <v>220</v>
      </c>
      <c r="X36" s="762">
        <v>150</v>
      </c>
      <c r="Y36" s="762">
        <v>115</v>
      </c>
      <c r="Z36" s="762">
        <v>80</v>
      </c>
      <c r="AA36" s="762">
        <v>115</v>
      </c>
      <c r="AB36" s="762">
        <v>30</v>
      </c>
      <c r="AC36" s="762">
        <v>75</v>
      </c>
      <c r="AD36" s="762">
        <v>45</v>
      </c>
      <c r="AE36" s="762">
        <v>65</v>
      </c>
      <c r="AF36" s="762">
        <v>85</v>
      </c>
      <c r="AG36" s="762">
        <v>70</v>
      </c>
      <c r="AH36" s="762">
        <v>70</v>
      </c>
      <c r="AI36" s="762">
        <v>50</v>
      </c>
      <c r="AJ36" s="762">
        <v>106.90667862297045</v>
      </c>
      <c r="AK36" s="762">
        <v>85.201328801857173</v>
      </c>
      <c r="AL36" s="762">
        <v>49.669542878294834</v>
      </c>
      <c r="AM36" s="762">
        <v>24.470783030210882</v>
      </c>
      <c r="AN36" s="762">
        <v>300.15849182404202</v>
      </c>
      <c r="AO36" s="762">
        <v>121.78182395183488</v>
      </c>
      <c r="AP36" s="762">
        <v>96.566656863017542</v>
      </c>
      <c r="AQ36" s="762">
        <v>59.862777361105564</v>
      </c>
      <c r="AR36" s="762">
        <v>20.544517487931415</v>
      </c>
      <c r="AS36" s="762">
        <v>106.59353144541492</v>
      </c>
      <c r="AT36" s="762">
        <v>109.85043641980964</v>
      </c>
      <c r="AU36" s="762">
        <v>94.795264646844004</v>
      </c>
      <c r="AV36" s="762">
        <v>61.215219016350538</v>
      </c>
      <c r="AW36" s="762">
        <v>74.746124459122996</v>
      </c>
      <c r="AX36" s="762">
        <v>96.761127467682329</v>
      </c>
      <c r="AY36" s="721">
        <v>-0.11915573008835934</v>
      </c>
      <c r="AZ36" s="721">
        <v>0.2945303608429739</v>
      </c>
      <c r="BA36" s="710"/>
      <c r="BB36" s="722">
        <v>-5</v>
      </c>
      <c r="BC36" s="722">
        <v>55</v>
      </c>
      <c r="BD36" s="722">
        <v>120</v>
      </c>
      <c r="BE36" s="722">
        <v>400</v>
      </c>
      <c r="BF36" s="722">
        <v>265</v>
      </c>
      <c r="BG36" s="722">
        <v>195</v>
      </c>
      <c r="BH36" s="722">
        <v>105</v>
      </c>
      <c r="BI36" s="722">
        <v>110</v>
      </c>
      <c r="BJ36" s="722">
        <v>155</v>
      </c>
      <c r="BK36" s="722">
        <v>120</v>
      </c>
      <c r="BL36" s="722">
        <v>192.10800742482763</v>
      </c>
      <c r="BM36" s="722">
        <v>74.140325908505716</v>
      </c>
      <c r="BN36" s="722">
        <v>421.94031577587691</v>
      </c>
      <c r="BO36" s="722">
        <v>156.4294342241231</v>
      </c>
      <c r="BP36" s="722">
        <v>127.13804893334634</v>
      </c>
      <c r="BQ36" s="722">
        <v>204.64570106665366</v>
      </c>
      <c r="BR36" s="722">
        <v>135.96134347547354</v>
      </c>
      <c r="BS36" s="721">
        <v>6.9399323146392744E-2</v>
      </c>
      <c r="BT36" s="721">
        <v>-0.33562570448919149</v>
      </c>
      <c r="BU36" s="705"/>
    </row>
    <row r="37" spans="2:73" x14ac:dyDescent="0.25">
      <c r="B37" s="724"/>
      <c r="C37" s="724" t="s">
        <v>43</v>
      </c>
      <c r="D37" s="761">
        <v>905</v>
      </c>
      <c r="E37" s="761">
        <v>215</v>
      </c>
      <c r="F37" s="761">
        <v>-240</v>
      </c>
      <c r="G37" s="761">
        <v>-10</v>
      </c>
      <c r="H37" s="761">
        <v>105</v>
      </c>
      <c r="I37" s="761">
        <v>-245</v>
      </c>
      <c r="J37" s="762">
        <v>990.79797866820195</v>
      </c>
      <c r="K37" s="762">
        <v>506.96529149579936</v>
      </c>
      <c r="L37" s="762">
        <v>-238.16492709999065</v>
      </c>
      <c r="M37" s="762">
        <v>-549.81163590001029</v>
      </c>
      <c r="N37" s="761">
        <v>-274.90581795000514</v>
      </c>
      <c r="O37" s="725" t="s">
        <v>179</v>
      </c>
      <c r="P37" s="725" t="s">
        <v>179</v>
      </c>
      <c r="Q37" s="722"/>
      <c r="R37" s="762">
        <v>-95</v>
      </c>
      <c r="S37" s="762">
        <v>-30</v>
      </c>
      <c r="T37" s="762">
        <v>-50</v>
      </c>
      <c r="U37" s="762">
        <v>45</v>
      </c>
      <c r="V37" s="762">
        <v>110</v>
      </c>
      <c r="W37" s="762">
        <v>-345</v>
      </c>
      <c r="X37" s="762">
        <v>-25</v>
      </c>
      <c r="Y37" s="762">
        <v>-15</v>
      </c>
      <c r="Z37" s="762">
        <v>-85</v>
      </c>
      <c r="AA37" s="762">
        <v>115</v>
      </c>
      <c r="AB37" s="762">
        <v>60</v>
      </c>
      <c r="AC37" s="762">
        <v>30</v>
      </c>
      <c r="AD37" s="762">
        <v>-40</v>
      </c>
      <c r="AE37" s="762">
        <v>55</v>
      </c>
      <c r="AF37" s="762">
        <v>-15</v>
      </c>
      <c r="AG37" s="762">
        <v>-125</v>
      </c>
      <c r="AH37" s="762">
        <v>5</v>
      </c>
      <c r="AI37" s="762">
        <v>-115</v>
      </c>
      <c r="AJ37" s="762">
        <v>686.97303968000006</v>
      </c>
      <c r="AK37" s="762">
        <v>49.912419320000161</v>
      </c>
      <c r="AL37" s="762">
        <v>206.80744894799926</v>
      </c>
      <c r="AM37" s="762">
        <v>47.105070720202406</v>
      </c>
      <c r="AN37" s="762">
        <v>-213.13609248631909</v>
      </c>
      <c r="AO37" s="762">
        <v>122.86937398260913</v>
      </c>
      <c r="AP37" s="762">
        <v>521.54853879950849</v>
      </c>
      <c r="AQ37" s="762">
        <v>75.683471200000795</v>
      </c>
      <c r="AR37" s="762">
        <v>104.72492599999887</v>
      </c>
      <c r="AS37" s="762">
        <v>31.202785800000274</v>
      </c>
      <c r="AT37" s="762">
        <v>-219.27969970000004</v>
      </c>
      <c r="AU37" s="762">
        <v>-154.81293919998973</v>
      </c>
      <c r="AV37" s="762">
        <v>-168.91786790000927</v>
      </c>
      <c r="AW37" s="762">
        <v>-88.9915629999999</v>
      </c>
      <c r="AX37" s="762">
        <v>-234.90220500000106</v>
      </c>
      <c r="AY37" s="721" t="s">
        <v>179</v>
      </c>
      <c r="AZ37" s="721" t="s">
        <v>179</v>
      </c>
      <c r="BA37" s="710"/>
      <c r="BB37" s="722">
        <v>340</v>
      </c>
      <c r="BC37" s="722">
        <v>-125</v>
      </c>
      <c r="BD37" s="722">
        <v>-5</v>
      </c>
      <c r="BE37" s="722">
        <v>-235</v>
      </c>
      <c r="BF37" s="722">
        <v>-40</v>
      </c>
      <c r="BG37" s="722">
        <v>30</v>
      </c>
      <c r="BH37" s="722">
        <v>90</v>
      </c>
      <c r="BI37" s="722">
        <v>15</v>
      </c>
      <c r="BJ37" s="722">
        <v>-140</v>
      </c>
      <c r="BK37" s="722">
        <v>-110</v>
      </c>
      <c r="BL37" s="722">
        <v>736.8854590000002</v>
      </c>
      <c r="BM37" s="722">
        <v>253.91251966820167</v>
      </c>
      <c r="BN37" s="722">
        <v>-90.266718503709953</v>
      </c>
      <c r="BO37" s="722">
        <v>597.23200999950927</v>
      </c>
      <c r="BP37" s="722">
        <v>135.92771179999914</v>
      </c>
      <c r="BQ37" s="722">
        <v>-374.09263889998977</v>
      </c>
      <c r="BR37" s="722">
        <v>-257.90943090000917</v>
      </c>
      <c r="BS37" s="721" t="s">
        <v>179</v>
      </c>
      <c r="BT37" s="721" t="s">
        <v>179</v>
      </c>
      <c r="BU37" s="705"/>
    </row>
    <row r="38" spans="2:73" x14ac:dyDescent="0.25">
      <c r="B38" s="724"/>
      <c r="C38" s="724" t="s">
        <v>37</v>
      </c>
      <c r="D38" s="761">
        <v>35</v>
      </c>
      <c r="E38" s="761">
        <v>-115</v>
      </c>
      <c r="F38" s="761">
        <v>20</v>
      </c>
      <c r="G38" s="761">
        <v>85</v>
      </c>
      <c r="H38" s="761">
        <v>-45</v>
      </c>
      <c r="I38" s="761">
        <v>-20</v>
      </c>
      <c r="J38" s="762">
        <v>-20.21446626585432</v>
      </c>
      <c r="K38" s="762">
        <v>458.38388438600157</v>
      </c>
      <c r="L38" s="762">
        <v>-138.59516827688205</v>
      </c>
      <c r="M38" s="762">
        <v>-314.7665061649011</v>
      </c>
      <c r="N38" s="761">
        <v>-20</v>
      </c>
      <c r="O38" s="725" t="s">
        <v>179</v>
      </c>
      <c r="P38" s="725" t="s">
        <v>179</v>
      </c>
      <c r="Q38" s="722"/>
      <c r="R38" s="762">
        <v>-95</v>
      </c>
      <c r="S38" s="762">
        <v>-10</v>
      </c>
      <c r="T38" s="762">
        <v>-5</v>
      </c>
      <c r="U38" s="762">
        <v>-5</v>
      </c>
      <c r="V38" s="762">
        <v>-5</v>
      </c>
      <c r="W38" s="762">
        <v>30</v>
      </c>
      <c r="X38" s="762">
        <v>40</v>
      </c>
      <c r="Y38" s="762">
        <v>-5</v>
      </c>
      <c r="Z38" s="762">
        <v>55</v>
      </c>
      <c r="AA38" s="762">
        <v>-5</v>
      </c>
      <c r="AB38" s="762">
        <v>-10</v>
      </c>
      <c r="AC38" s="762">
        <v>0</v>
      </c>
      <c r="AD38" s="762">
        <v>-15</v>
      </c>
      <c r="AE38" s="762">
        <v>-20</v>
      </c>
      <c r="AF38" s="762">
        <v>-10</v>
      </c>
      <c r="AG38" s="762">
        <v>0</v>
      </c>
      <c r="AH38" s="762">
        <v>-10</v>
      </c>
      <c r="AI38" s="762">
        <v>0</v>
      </c>
      <c r="AJ38" s="762">
        <v>-3.7135677817608959</v>
      </c>
      <c r="AK38" s="762">
        <v>-12.869987589821081</v>
      </c>
      <c r="AL38" s="762">
        <v>-9.6579941485684895</v>
      </c>
      <c r="AM38" s="762">
        <v>6.0270832542961434</v>
      </c>
      <c r="AN38" s="762">
        <v>-20.442004790457666</v>
      </c>
      <c r="AO38" s="762">
        <v>138.14511871654315</v>
      </c>
      <c r="AP38" s="762">
        <v>341.55213041940618</v>
      </c>
      <c r="AQ38" s="762">
        <v>-0.87135995949008427</v>
      </c>
      <c r="AR38" s="762">
        <v>33.40237201601105</v>
      </c>
      <c r="AS38" s="762">
        <v>49.009767711029298</v>
      </c>
      <c r="AT38" s="762">
        <v>-172.95708121272526</v>
      </c>
      <c r="AU38" s="762">
        <v>-48.050226791197126</v>
      </c>
      <c r="AV38" s="762">
        <v>-57.735225730223291</v>
      </c>
      <c r="AW38" s="762">
        <v>-122.9511730673397</v>
      </c>
      <c r="AX38" s="762">
        <v>-134.08010736733809</v>
      </c>
      <c r="AY38" s="721" t="s">
        <v>179</v>
      </c>
      <c r="AZ38" s="721" t="s">
        <v>179</v>
      </c>
      <c r="BA38" s="710"/>
      <c r="BB38" s="722">
        <v>-10</v>
      </c>
      <c r="BC38" s="722">
        <v>-105</v>
      </c>
      <c r="BD38" s="722">
        <v>-10</v>
      </c>
      <c r="BE38" s="722">
        <v>25</v>
      </c>
      <c r="BF38" s="722">
        <v>35</v>
      </c>
      <c r="BG38" s="722">
        <v>50</v>
      </c>
      <c r="BH38" s="722">
        <v>-10</v>
      </c>
      <c r="BI38" s="722">
        <v>-35</v>
      </c>
      <c r="BJ38" s="722">
        <v>-10</v>
      </c>
      <c r="BK38" s="722">
        <v>-10</v>
      </c>
      <c r="BL38" s="722">
        <v>-16.583555371581976</v>
      </c>
      <c r="BM38" s="722">
        <v>-3.630910894272346</v>
      </c>
      <c r="BN38" s="722">
        <v>117.70311392608548</v>
      </c>
      <c r="BO38" s="722">
        <v>340.68077045991612</v>
      </c>
      <c r="BP38" s="722">
        <v>82.412139727040341</v>
      </c>
      <c r="BQ38" s="722">
        <v>-221.00730800392239</v>
      </c>
      <c r="BR38" s="722">
        <v>-180.68639879756299</v>
      </c>
      <c r="BS38" s="721" t="s">
        <v>179</v>
      </c>
      <c r="BT38" s="721" t="s">
        <v>179</v>
      </c>
      <c r="BU38" s="705"/>
    </row>
    <row r="39" spans="2:73" x14ac:dyDescent="0.25">
      <c r="B39" s="699"/>
      <c r="C39" s="710"/>
      <c r="D39" s="710"/>
      <c r="E39" s="710"/>
      <c r="F39" s="710"/>
      <c r="G39" s="710"/>
      <c r="H39" s="710"/>
      <c r="I39" s="710"/>
      <c r="J39" s="741"/>
      <c r="K39" s="710"/>
      <c r="L39" s="710"/>
      <c r="M39" s="710"/>
      <c r="N39" s="710"/>
      <c r="O39" s="742"/>
      <c r="P39" s="743"/>
      <c r="Q39" s="72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21"/>
      <c r="AZ39" s="721"/>
      <c r="BA39" s="710"/>
      <c r="BB39" s="710"/>
      <c r="BC39" s="722"/>
      <c r="BD39" s="710"/>
      <c r="BE39" s="722"/>
      <c r="BF39" s="710"/>
      <c r="BG39" s="722"/>
      <c r="BH39" s="710"/>
      <c r="BI39" s="722"/>
      <c r="BJ39" s="710"/>
      <c r="BK39" s="722"/>
      <c r="BL39" s="710"/>
      <c r="BM39" s="722"/>
      <c r="BN39" s="710"/>
      <c r="BO39" s="722"/>
      <c r="BP39" s="710"/>
      <c r="BQ39" s="722"/>
      <c r="BR39" s="710"/>
      <c r="BS39" s="721"/>
      <c r="BT39" s="721"/>
      <c r="BU39" s="705"/>
    </row>
    <row r="40" spans="2:73" x14ac:dyDescent="0.25">
      <c r="B40" s="735" t="s">
        <v>26</v>
      </c>
      <c r="C40" s="736"/>
      <c r="D40" s="737">
        <v>8590</v>
      </c>
      <c r="E40" s="737">
        <v>8095</v>
      </c>
      <c r="F40" s="737">
        <v>8235</v>
      </c>
      <c r="G40" s="737">
        <v>8355</v>
      </c>
      <c r="H40" s="737">
        <v>7860</v>
      </c>
      <c r="I40" s="737">
        <v>7375</v>
      </c>
      <c r="J40" s="738">
        <v>8346.7894648685142</v>
      </c>
      <c r="K40" s="737">
        <v>7873.7123795361513</v>
      </c>
      <c r="L40" s="737">
        <v>6993.4658409269787</v>
      </c>
      <c r="M40" s="737">
        <v>6501.9717396414426</v>
      </c>
      <c r="N40" s="737">
        <v>7769.5588541677625</v>
      </c>
      <c r="O40" s="739">
        <v>-7.0279045106537485E-2</v>
      </c>
      <c r="P40" s="739">
        <v>0.19495426391936643</v>
      </c>
      <c r="Q40" s="722"/>
      <c r="R40" s="738">
        <v>1730</v>
      </c>
      <c r="S40" s="738">
        <v>1935</v>
      </c>
      <c r="T40" s="738">
        <v>2010</v>
      </c>
      <c r="U40" s="738">
        <v>2080</v>
      </c>
      <c r="V40" s="738">
        <v>2310</v>
      </c>
      <c r="W40" s="738">
        <v>1885</v>
      </c>
      <c r="X40" s="738">
        <v>2075</v>
      </c>
      <c r="Y40" s="738">
        <v>2075</v>
      </c>
      <c r="Z40" s="738">
        <v>1955</v>
      </c>
      <c r="AA40" s="738">
        <v>2210</v>
      </c>
      <c r="AB40" s="738">
        <v>1995</v>
      </c>
      <c r="AC40" s="738">
        <v>1965</v>
      </c>
      <c r="AD40" s="738">
        <v>1805</v>
      </c>
      <c r="AE40" s="738">
        <v>2075</v>
      </c>
      <c r="AF40" s="738">
        <v>1935</v>
      </c>
      <c r="AG40" s="738">
        <v>1825</v>
      </c>
      <c r="AH40" s="738">
        <v>1845</v>
      </c>
      <c r="AI40" s="738">
        <v>1785</v>
      </c>
      <c r="AJ40" s="738">
        <v>2655.4613083962299</v>
      </c>
      <c r="AK40" s="738">
        <v>1939.0364309577128</v>
      </c>
      <c r="AL40" s="738">
        <v>1987.1789015856662</v>
      </c>
      <c r="AM40" s="738">
        <v>1764.9868511099228</v>
      </c>
      <c r="AN40" s="738">
        <v>1717.4427817118681</v>
      </c>
      <c r="AO40" s="738">
        <v>1509.0416559603952</v>
      </c>
      <c r="AP40" s="738">
        <v>2692.2183197023733</v>
      </c>
      <c r="AQ40" s="738">
        <v>1955.8687660878118</v>
      </c>
      <c r="AR40" s="738">
        <v>1836.112316215688</v>
      </c>
      <c r="AS40" s="738">
        <v>2100.6794766879339</v>
      </c>
      <c r="AT40" s="738">
        <v>1324.9236555887901</v>
      </c>
      <c r="AU40" s="738">
        <v>1756.8995756865443</v>
      </c>
      <c r="AV40" s="738">
        <v>1567.9547406622585</v>
      </c>
      <c r="AW40" s="738">
        <v>1636.011355025094</v>
      </c>
      <c r="AX40" s="738">
        <v>1485.2846693428114</v>
      </c>
      <c r="AY40" s="740">
        <v>0.1210341539888633</v>
      </c>
      <c r="AZ40" s="740">
        <v>-9.2130586514156954E-2</v>
      </c>
      <c r="BA40" s="710"/>
      <c r="BB40" s="736">
        <v>4420</v>
      </c>
      <c r="BC40" s="736">
        <v>3675</v>
      </c>
      <c r="BD40" s="736">
        <v>4090</v>
      </c>
      <c r="BE40" s="736">
        <v>4195</v>
      </c>
      <c r="BF40" s="736">
        <v>4150</v>
      </c>
      <c r="BG40" s="736">
        <v>4165</v>
      </c>
      <c r="BH40" s="736">
        <v>3960</v>
      </c>
      <c r="BI40" s="736">
        <v>3880</v>
      </c>
      <c r="BJ40" s="736">
        <v>3760</v>
      </c>
      <c r="BK40" s="736">
        <v>3630</v>
      </c>
      <c r="BL40" s="736">
        <v>4594.497739353943</v>
      </c>
      <c r="BM40" s="736">
        <v>3752.1657526955887</v>
      </c>
      <c r="BN40" s="736">
        <v>3226.4844376722631</v>
      </c>
      <c r="BO40" s="736">
        <v>4648.0870857901846</v>
      </c>
      <c r="BP40" s="736">
        <v>3936.7917929036221</v>
      </c>
      <c r="BQ40" s="736">
        <v>3081.8232312753344</v>
      </c>
      <c r="BR40" s="736">
        <v>3203.9660956873522</v>
      </c>
      <c r="BS40" s="740">
        <v>-0.1861479437488277</v>
      </c>
      <c r="BT40" s="740">
        <v>3.963331289493599E-2</v>
      </c>
      <c r="BU40" s="705"/>
    </row>
    <row r="41" spans="2:73" x14ac:dyDescent="0.25">
      <c r="B41" s="699"/>
      <c r="C41" s="763"/>
      <c r="D41" s="763"/>
      <c r="E41" s="763"/>
      <c r="F41" s="763"/>
      <c r="G41" s="763"/>
      <c r="H41" s="763"/>
      <c r="I41" s="763"/>
      <c r="J41" s="741"/>
      <c r="K41" s="763"/>
      <c r="L41" s="763"/>
      <c r="M41" s="763"/>
      <c r="N41" s="763"/>
      <c r="O41" s="763"/>
      <c r="P41" s="721"/>
      <c r="Q41" s="722"/>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21"/>
      <c r="AZ41" s="721"/>
      <c r="BA41" s="710"/>
      <c r="BS41" s="764"/>
      <c r="BT41" s="764"/>
      <c r="BU41" s="705"/>
    </row>
    <row r="42" spans="2:73" x14ac:dyDescent="0.25">
      <c r="B42" s="765" t="s">
        <v>7</v>
      </c>
      <c r="C42" s="766"/>
      <c r="D42" s="767">
        <v>-735</v>
      </c>
      <c r="E42" s="767">
        <v>-815</v>
      </c>
      <c r="F42" s="767">
        <v>-325</v>
      </c>
      <c r="G42" s="767">
        <v>-420</v>
      </c>
      <c r="H42" s="767">
        <v>215</v>
      </c>
      <c r="I42" s="767">
        <v>715</v>
      </c>
      <c r="J42" s="767">
        <v>-135.71302260262382</v>
      </c>
      <c r="K42" s="767">
        <v>-1038.5485300105056</v>
      </c>
      <c r="L42" s="766">
        <v>1147.0393825630772</v>
      </c>
      <c r="M42" s="766">
        <v>803.63494715723118</v>
      </c>
      <c r="N42" s="767">
        <v>-303.23067411460943</v>
      </c>
      <c r="O42" s="768">
        <v>-0.29938329984669187</v>
      </c>
      <c r="P42" s="768" t="s">
        <v>179</v>
      </c>
      <c r="Q42" s="722"/>
      <c r="R42" s="766">
        <v>215</v>
      </c>
      <c r="S42" s="766">
        <v>-85</v>
      </c>
      <c r="T42" s="766">
        <v>-155</v>
      </c>
      <c r="U42" s="766">
        <v>-65</v>
      </c>
      <c r="V42" s="766">
        <v>-215</v>
      </c>
      <c r="W42" s="766">
        <v>55</v>
      </c>
      <c r="X42" s="766">
        <v>-255</v>
      </c>
      <c r="Y42" s="766">
        <v>115</v>
      </c>
      <c r="Z42" s="766">
        <v>70</v>
      </c>
      <c r="AA42" s="766">
        <v>-330</v>
      </c>
      <c r="AB42" s="766">
        <v>-210</v>
      </c>
      <c r="AC42" s="766">
        <v>145</v>
      </c>
      <c r="AD42" s="766">
        <v>230</v>
      </c>
      <c r="AE42" s="766">
        <v>40</v>
      </c>
      <c r="AF42" s="766">
        <v>-180</v>
      </c>
      <c r="AG42" s="766">
        <v>315</v>
      </c>
      <c r="AH42" s="766">
        <v>290</v>
      </c>
      <c r="AI42" s="766">
        <v>255</v>
      </c>
      <c r="AJ42" s="766">
        <v>-792.65169117557616</v>
      </c>
      <c r="AK42" s="766">
        <v>245.27413433133529</v>
      </c>
      <c r="AL42" s="766">
        <v>30.052640426696144</v>
      </c>
      <c r="AM42" s="766">
        <v>381.73786663390388</v>
      </c>
      <c r="AN42" s="766">
        <v>26.690266469300695</v>
      </c>
      <c r="AO42" s="766">
        <v>-164.85005906089191</v>
      </c>
      <c r="AP42" s="766">
        <v>-766.79823909734273</v>
      </c>
      <c r="AQ42" s="766">
        <v>-125.94237625539927</v>
      </c>
      <c r="AR42" s="766">
        <v>113.42430489287244</v>
      </c>
      <c r="AS42" s="766">
        <v>4.2970761186738855</v>
      </c>
      <c r="AT42" s="766">
        <v>655.99537573786029</v>
      </c>
      <c r="AU42" s="766">
        <v>348.17344256169281</v>
      </c>
      <c r="AV42" s="766">
        <v>153.49885509598926</v>
      </c>
      <c r="AW42" s="766">
        <v>331.3286650330333</v>
      </c>
      <c r="AX42" s="766">
        <v>263.19681029508456</v>
      </c>
      <c r="AY42" s="768">
        <v>-0.59878252190567327</v>
      </c>
      <c r="AZ42" s="768">
        <v>-0.20563223749794191</v>
      </c>
      <c r="BA42" s="710"/>
      <c r="BB42" s="766">
        <v>-935</v>
      </c>
      <c r="BC42" s="766">
        <v>120</v>
      </c>
      <c r="BD42" s="766">
        <v>-220</v>
      </c>
      <c r="BE42" s="766">
        <v>-160</v>
      </c>
      <c r="BF42" s="766">
        <v>-140</v>
      </c>
      <c r="BG42" s="766">
        <v>-260</v>
      </c>
      <c r="BH42" s="766">
        <v>-65</v>
      </c>
      <c r="BI42" s="766">
        <v>270</v>
      </c>
      <c r="BJ42" s="766">
        <v>135</v>
      </c>
      <c r="BK42" s="766">
        <v>545</v>
      </c>
      <c r="BL42" s="766">
        <v>-547.3775568442411</v>
      </c>
      <c r="BM42" s="766">
        <v>411.79050706060025</v>
      </c>
      <c r="BN42" s="766">
        <v>-138.15979259159121</v>
      </c>
      <c r="BO42" s="766">
        <v>-892.740615352742</v>
      </c>
      <c r="BP42" s="766">
        <v>117.72138101154633</v>
      </c>
      <c r="BQ42" s="766">
        <v>1004.1688182995531</v>
      </c>
      <c r="BR42" s="820">
        <v>484.82752012902256</v>
      </c>
      <c r="BS42" s="821" t="s">
        <v>190</v>
      </c>
      <c r="BT42" s="821">
        <v>-0.51718524684920664</v>
      </c>
      <c r="BU42" s="705"/>
    </row>
    <row r="43" spans="2:73" x14ac:dyDescent="0.25">
      <c r="B43" s="770"/>
      <c r="C43" s="771"/>
      <c r="D43" s="771"/>
      <c r="E43" s="771"/>
      <c r="F43" s="771"/>
      <c r="G43" s="771"/>
      <c r="H43" s="771"/>
      <c r="I43" s="771"/>
      <c r="J43" s="755"/>
      <c r="K43" s="771"/>
      <c r="L43" s="771"/>
      <c r="M43" s="771"/>
      <c r="N43" s="771"/>
      <c r="O43" s="770"/>
      <c r="P43" s="772"/>
      <c r="Q43" s="722"/>
      <c r="R43" s="770"/>
      <c r="S43" s="770"/>
      <c r="T43" s="770"/>
      <c r="U43" s="770"/>
      <c r="V43" s="770"/>
      <c r="W43" s="770"/>
      <c r="X43" s="770"/>
      <c r="Y43" s="770"/>
      <c r="Z43" s="770"/>
      <c r="AA43" s="770"/>
      <c r="AB43" s="770"/>
      <c r="AC43" s="770"/>
      <c r="AD43" s="770"/>
      <c r="AE43" s="770"/>
      <c r="AF43" s="770"/>
      <c r="AG43" s="770"/>
      <c r="AH43" s="770"/>
      <c r="AI43" s="770"/>
      <c r="AJ43" s="770"/>
      <c r="AK43" s="770"/>
      <c r="AL43" s="770"/>
      <c r="AM43" s="770"/>
      <c r="AN43" s="770"/>
      <c r="AO43" s="770"/>
      <c r="AP43" s="770"/>
      <c r="AQ43" s="770"/>
      <c r="AR43" s="770"/>
      <c r="AS43" s="770"/>
      <c r="AT43" s="770"/>
      <c r="AU43" s="770"/>
      <c r="AV43" s="770"/>
      <c r="AW43" s="770"/>
      <c r="AX43" s="770"/>
      <c r="AY43" s="772"/>
      <c r="AZ43" s="772"/>
      <c r="BA43" s="710"/>
      <c r="BB43" s="726"/>
      <c r="BC43" s="726"/>
      <c r="BD43" s="726"/>
      <c r="BE43" s="726"/>
      <c r="BF43" s="726"/>
      <c r="BG43" s="726"/>
      <c r="BH43" s="726"/>
      <c r="BI43" s="726"/>
      <c r="BJ43" s="726"/>
      <c r="BK43" s="726"/>
      <c r="BL43" s="726"/>
      <c r="BM43" s="726"/>
      <c r="BN43" s="726"/>
      <c r="BO43" s="726"/>
      <c r="BP43" s="726"/>
      <c r="BQ43" s="726"/>
      <c r="BR43" s="726"/>
      <c r="BS43" s="770"/>
      <c r="BT43" s="770"/>
      <c r="BU43" s="773"/>
    </row>
    <row r="44" spans="2:73" x14ac:dyDescent="0.25">
      <c r="B44" s="765" t="s">
        <v>38</v>
      </c>
      <c r="C44" s="766"/>
      <c r="D44" s="766" t="s">
        <v>191</v>
      </c>
      <c r="E44" s="766">
        <v>2590</v>
      </c>
      <c r="F44" s="766">
        <v>2265</v>
      </c>
      <c r="G44" s="766">
        <v>1845</v>
      </c>
      <c r="H44" s="766">
        <v>2060</v>
      </c>
      <c r="I44" s="766">
        <v>2775</v>
      </c>
      <c r="J44" s="774" t="s">
        <v>185</v>
      </c>
      <c r="K44" s="766">
        <v>2475.7384473868706</v>
      </c>
      <c r="L44" s="766">
        <v>3622.7778299499478</v>
      </c>
      <c r="M44" s="766">
        <v>4426.412777107179</v>
      </c>
      <c r="N44" s="766">
        <v>4123.1821029925695</v>
      </c>
      <c r="O44" s="768">
        <v>0.2218283827712213</v>
      </c>
      <c r="P44" s="768">
        <v>-6.8504834362235312E-2</v>
      </c>
      <c r="Q44" s="722"/>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75"/>
      <c r="AZ44" s="775"/>
      <c r="BA44" s="710"/>
      <c r="BB44" s="769"/>
      <c r="BC44" s="769"/>
      <c r="BD44" s="769"/>
      <c r="BE44" s="769"/>
      <c r="BF44" s="769"/>
      <c r="BG44" s="769"/>
      <c r="BH44" s="769"/>
      <c r="BI44" s="769"/>
      <c r="BJ44" s="769"/>
      <c r="BK44" s="769"/>
      <c r="BL44" s="769"/>
      <c r="BM44" s="769"/>
      <c r="BN44" s="769"/>
      <c r="BO44" s="769"/>
      <c r="BP44" s="769"/>
      <c r="BQ44" s="769"/>
      <c r="BR44" s="769"/>
      <c r="BS44" s="776"/>
      <c r="BT44" s="776"/>
      <c r="BU44" s="705"/>
    </row>
    <row r="45" spans="2:73" x14ac:dyDescent="0.25">
      <c r="B45" s="770"/>
      <c r="C45" s="742"/>
      <c r="D45" s="742"/>
      <c r="E45" s="742"/>
      <c r="F45" s="742"/>
      <c r="G45" s="742"/>
      <c r="H45" s="742"/>
      <c r="I45" s="770"/>
      <c r="J45" s="742"/>
      <c r="K45" s="742"/>
      <c r="L45" s="742"/>
      <c r="M45" s="742"/>
      <c r="N45" s="742"/>
      <c r="O45" s="743"/>
      <c r="P45" s="742"/>
      <c r="Q45" s="742"/>
      <c r="R45" s="742"/>
      <c r="S45" s="770"/>
      <c r="T45" s="742"/>
      <c r="U45" s="770"/>
      <c r="V45" s="742"/>
      <c r="W45" s="770"/>
      <c r="X45" s="742"/>
      <c r="Y45" s="770"/>
      <c r="Z45" s="742"/>
      <c r="AA45" s="770"/>
      <c r="AB45" s="742"/>
      <c r="AC45" s="770"/>
      <c r="AD45" s="742"/>
      <c r="AE45" s="770"/>
      <c r="AF45" s="742"/>
      <c r="AG45" s="770"/>
      <c r="AH45" s="742"/>
      <c r="AI45" s="770"/>
      <c r="AJ45" s="742"/>
      <c r="AK45" s="770"/>
      <c r="AL45" s="742"/>
      <c r="AM45" s="770"/>
      <c r="AN45" s="742"/>
      <c r="AO45" s="770"/>
      <c r="AP45" s="742"/>
      <c r="AQ45" s="770"/>
      <c r="AR45" s="742"/>
      <c r="AS45" s="770"/>
      <c r="AT45" s="742"/>
      <c r="AU45" s="770"/>
      <c r="AV45" s="742"/>
      <c r="AW45" s="770"/>
      <c r="AX45" s="742"/>
      <c r="AY45" s="743"/>
      <c r="AZ45" s="743"/>
      <c r="BA45" s="770"/>
      <c r="BB45" s="770"/>
      <c r="BC45" s="772"/>
      <c r="BD45" s="770"/>
      <c r="BE45" s="772"/>
      <c r="BF45" s="770"/>
      <c r="BG45" s="772"/>
      <c r="BH45" s="770"/>
      <c r="BI45" s="772"/>
      <c r="BJ45" s="770"/>
      <c r="BK45" s="772"/>
      <c r="BL45" s="770"/>
      <c r="BM45" s="772"/>
      <c r="BN45" s="770"/>
      <c r="BO45" s="772"/>
      <c r="BP45" s="770"/>
      <c r="BQ45" s="772"/>
      <c r="BR45" s="770"/>
      <c r="BS45" s="770"/>
      <c r="BT45" s="770"/>
      <c r="BU45" s="770"/>
    </row>
    <row r="46" spans="2:73" x14ac:dyDescent="0.25">
      <c r="B46" s="770" t="s">
        <v>186</v>
      </c>
      <c r="J46" s="777"/>
      <c r="K46" s="777"/>
      <c r="L46" s="777"/>
      <c r="M46" s="777"/>
      <c r="Z46" s="778"/>
      <c r="AA46" s="778"/>
      <c r="AB46" s="778"/>
      <c r="AC46" s="778"/>
      <c r="AD46" s="778"/>
      <c r="AE46" s="778"/>
      <c r="AF46" s="778"/>
      <c r="AG46" s="778"/>
      <c r="AH46" s="778"/>
      <c r="AI46" s="704"/>
      <c r="AJ46" s="704"/>
      <c r="AK46" s="704"/>
      <c r="AL46" s="704"/>
      <c r="AM46" s="779"/>
      <c r="AN46" s="778"/>
      <c r="AO46" s="778"/>
      <c r="AP46" s="778"/>
      <c r="AQ46" s="778"/>
      <c r="AR46" s="778"/>
      <c r="AS46" s="778"/>
      <c r="AT46" s="778"/>
      <c r="AU46" s="778"/>
      <c r="AV46" s="778"/>
      <c r="AW46" s="701"/>
      <c r="AX46" s="701"/>
      <c r="AY46" s="700"/>
      <c r="AZ46" s="700"/>
      <c r="BT46" s="698"/>
      <c r="BU46" s="698"/>
    </row>
    <row r="47" spans="2:73" x14ac:dyDescent="0.25">
      <c r="B47" s="770" t="s">
        <v>180</v>
      </c>
      <c r="M47" s="770"/>
      <c r="Z47" s="778"/>
      <c r="AA47" s="778"/>
      <c r="AB47" s="778"/>
      <c r="AC47" s="778"/>
      <c r="AD47" s="778"/>
      <c r="AE47" s="778"/>
      <c r="AF47" s="778"/>
      <c r="AG47" s="778"/>
      <c r="AH47" s="778"/>
      <c r="AI47" s="704"/>
      <c r="AJ47" s="704"/>
      <c r="AK47" s="704"/>
      <c r="AL47" s="704"/>
      <c r="AM47" s="779"/>
      <c r="AN47" s="778"/>
      <c r="AO47" s="778"/>
      <c r="AP47" s="778"/>
      <c r="AQ47" s="778"/>
      <c r="AR47" s="778"/>
      <c r="AS47" s="778"/>
      <c r="AT47" s="778"/>
      <c r="AU47" s="778"/>
      <c r="AV47" s="778"/>
      <c r="AW47" s="701"/>
      <c r="AX47" s="701"/>
      <c r="AY47" s="700"/>
      <c r="AZ47" s="700"/>
      <c r="BT47" s="698"/>
      <c r="BU47" s="698"/>
    </row>
    <row r="48" spans="2:73" x14ac:dyDescent="0.25">
      <c r="B48" s="770" t="s">
        <v>192</v>
      </c>
      <c r="Z48" s="778"/>
      <c r="AA48" s="778"/>
      <c r="AB48" s="778"/>
      <c r="AC48" s="778"/>
      <c r="AD48" s="778"/>
      <c r="AE48" s="778"/>
      <c r="AF48" s="778"/>
      <c r="AG48" s="778"/>
      <c r="AH48" s="778"/>
      <c r="AI48" s="704"/>
      <c r="AJ48" s="704"/>
      <c r="AK48" s="704"/>
      <c r="AL48" s="704"/>
      <c r="AM48" s="779"/>
      <c r="AN48" s="778"/>
      <c r="AO48" s="778"/>
      <c r="AP48" s="778"/>
      <c r="AQ48" s="778"/>
      <c r="AR48" s="778"/>
      <c r="AS48" s="778"/>
      <c r="AT48" s="778"/>
      <c r="AU48" s="778"/>
      <c r="AV48" s="778"/>
      <c r="AW48" s="701"/>
      <c r="AX48" s="701"/>
      <c r="AY48" s="700"/>
      <c r="AZ48" s="700"/>
      <c r="BT48" s="698"/>
      <c r="BU48" s="698"/>
    </row>
    <row r="49" spans="2:73" x14ac:dyDescent="0.25">
      <c r="B49" s="770" t="s">
        <v>181</v>
      </c>
      <c r="Z49" s="778"/>
      <c r="AA49" s="778"/>
      <c r="AB49" s="778"/>
      <c r="AC49" s="778"/>
      <c r="AD49" s="778"/>
      <c r="AE49" s="778"/>
      <c r="AF49" s="778"/>
      <c r="AG49" s="778"/>
      <c r="AH49" s="778"/>
      <c r="AI49" s="704"/>
      <c r="AJ49" s="704"/>
      <c r="AK49" s="704"/>
      <c r="AL49" s="704"/>
      <c r="AM49" s="779"/>
      <c r="AN49" s="778"/>
      <c r="AO49" s="778"/>
      <c r="AP49" s="778"/>
      <c r="AQ49" s="778"/>
      <c r="AR49" s="778"/>
      <c r="AS49" s="778"/>
      <c r="AT49" s="778"/>
      <c r="AU49" s="778"/>
      <c r="AV49" s="778"/>
      <c r="AW49" s="701"/>
      <c r="AX49" s="701"/>
      <c r="AY49" s="700"/>
      <c r="AZ49" s="700"/>
      <c r="BT49" s="698"/>
      <c r="BU49" s="698"/>
    </row>
    <row r="50" spans="2:73" x14ac:dyDescent="0.25">
      <c r="B50" s="770" t="s">
        <v>182</v>
      </c>
      <c r="Z50" s="778"/>
      <c r="AA50" s="778"/>
      <c r="AB50" s="778"/>
      <c r="AC50" s="778"/>
      <c r="AD50" s="778"/>
      <c r="AE50" s="778"/>
      <c r="AF50" s="778"/>
      <c r="AG50" s="778"/>
      <c r="AH50" s="778"/>
      <c r="AI50" s="704"/>
      <c r="AJ50" s="704"/>
      <c r="AK50" s="704"/>
      <c r="AL50" s="704"/>
      <c r="AM50" s="779"/>
      <c r="AN50" s="778"/>
      <c r="AO50" s="778"/>
      <c r="AP50" s="778"/>
      <c r="AQ50" s="778"/>
      <c r="AR50" s="778"/>
      <c r="AS50" s="778"/>
      <c r="AT50" s="778"/>
      <c r="AU50" s="778"/>
      <c r="AV50" s="778"/>
      <c r="AW50" s="701"/>
      <c r="AX50" s="701"/>
      <c r="AY50" s="700"/>
      <c r="AZ50" s="700"/>
      <c r="BT50" s="698"/>
      <c r="BU50" s="698"/>
    </row>
    <row r="51" spans="2:73" x14ac:dyDescent="0.25">
      <c r="B51" s="770" t="s">
        <v>183</v>
      </c>
      <c r="Z51" s="778"/>
      <c r="AA51" s="778"/>
      <c r="AB51" s="778"/>
      <c r="AC51" s="778"/>
      <c r="AD51" s="778"/>
      <c r="AE51" s="778"/>
      <c r="AF51" s="778"/>
      <c r="AG51" s="778"/>
      <c r="AH51" s="778"/>
      <c r="AI51" s="704"/>
      <c r="AJ51" s="704"/>
      <c r="AK51" s="704"/>
      <c r="AL51" s="704"/>
      <c r="AM51" s="779"/>
      <c r="AN51" s="778"/>
      <c r="AO51" s="778"/>
      <c r="AP51" s="778"/>
      <c r="AQ51" s="778"/>
      <c r="AR51" s="778"/>
      <c r="AS51" s="778"/>
      <c r="AT51" s="778"/>
      <c r="AU51" s="778"/>
      <c r="AV51" s="778"/>
      <c r="AW51" s="701"/>
      <c r="AX51" s="701"/>
      <c r="AY51" s="700"/>
      <c r="AZ51" s="700"/>
      <c r="BT51" s="698"/>
      <c r="BU51" s="698"/>
    </row>
    <row r="52" spans="2:73" x14ac:dyDescent="0.25">
      <c r="B52" s="770" t="s">
        <v>184</v>
      </c>
      <c r="Z52" s="778"/>
      <c r="AA52" s="778"/>
      <c r="AB52" s="778"/>
      <c r="AC52" s="778"/>
      <c r="AD52" s="778"/>
      <c r="AE52" s="778"/>
      <c r="AF52" s="778"/>
      <c r="AG52" s="778"/>
      <c r="AH52" s="778"/>
      <c r="AI52" s="704"/>
      <c r="AJ52" s="704"/>
      <c r="AK52" s="704"/>
      <c r="AL52" s="704"/>
      <c r="AM52" s="779"/>
      <c r="AN52" s="778"/>
      <c r="AO52" s="778"/>
      <c r="AP52" s="778"/>
      <c r="AQ52" s="778"/>
      <c r="AR52" s="778"/>
      <c r="AS52" s="778"/>
      <c r="AT52" s="778"/>
      <c r="AU52" s="778"/>
      <c r="AV52" s="778"/>
      <c r="AW52" s="701"/>
      <c r="AX52" s="701"/>
      <c r="AY52" s="700"/>
      <c r="AZ52" s="700"/>
      <c r="BT52" s="698"/>
      <c r="BU52" s="698"/>
    </row>
  </sheetData>
  <phoneticPr fontId="25" type="noConversion"/>
  <pageMargins left="0.7" right="0.7" top="0.75" bottom="0.75" header="0.3" footer="0.3"/>
  <pageSetup orientation="portrait" horizontalDpi="90" verticalDpi="9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AED7-A678-40B8-83B5-7EE701C32705}">
  <dimension ref="B1:BO63"/>
  <sheetViews>
    <sheetView showGridLines="0" workbookViewId="0">
      <pane xSplit="2" ySplit="3" topLeftCell="C4" activePane="bottomRight" state="frozen"/>
      <selection pane="topRight" activeCell="C1" sqref="C1"/>
      <selection pane="bottomLeft" activeCell="A6" sqref="A6"/>
      <selection pane="bottomRight" activeCell="F56" sqref="F56"/>
    </sheetView>
  </sheetViews>
  <sheetFormatPr defaultColWidth="9.28515625" defaultRowHeight="11.25" x14ac:dyDescent="0.2"/>
  <cols>
    <col min="1" max="1" width="9.28515625" style="770"/>
    <col min="2" max="2" width="30.42578125" style="770" bestFit="1" customWidth="1"/>
    <col min="3" max="10" width="4.85546875" style="770" bestFit="1" customWidth="1"/>
    <col min="11" max="13" width="5" style="770" customWidth="1"/>
    <col min="14" max="14" width="9.85546875" style="770" customWidth="1"/>
    <col min="15" max="15" width="9.7109375" style="770" customWidth="1"/>
    <col min="16" max="16" width="3" style="770" customWidth="1"/>
    <col min="17" max="45" width="6.7109375" style="770" customWidth="1"/>
    <col min="46" max="50" width="7.7109375" style="770" customWidth="1"/>
    <col min="51" max="59" width="6.7109375" style="770" customWidth="1"/>
    <col min="60" max="65" width="6.7109375" style="770" bestFit="1" customWidth="1"/>
    <col min="66" max="16384" width="9.28515625" style="770"/>
  </cols>
  <sheetData>
    <row r="1" spans="2:67" x14ac:dyDescent="0.2">
      <c r="B1" s="699" t="s">
        <v>173</v>
      </c>
    </row>
    <row r="2" spans="2:67" s="780" customFormat="1" x14ac:dyDescent="0.25">
      <c r="B2" s="699"/>
      <c r="C2" s="713"/>
      <c r="D2" s="713"/>
      <c r="E2" s="713"/>
      <c r="F2" s="713"/>
      <c r="G2" s="713"/>
      <c r="H2" s="713"/>
      <c r="I2" s="713"/>
      <c r="J2" s="713"/>
      <c r="K2" s="713"/>
      <c r="L2" s="713"/>
      <c r="M2" s="708"/>
      <c r="N2" s="708"/>
      <c r="O2" s="713"/>
      <c r="P2" s="713"/>
      <c r="Q2" s="713"/>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13"/>
      <c r="AX2" s="713"/>
      <c r="AY2" s="713"/>
      <c r="AZ2" s="713"/>
      <c r="BA2" s="713"/>
      <c r="BB2" s="713"/>
      <c r="BC2" s="713"/>
      <c r="BD2" s="713"/>
      <c r="BE2" s="713"/>
      <c r="BF2" s="713"/>
      <c r="BG2" s="713"/>
      <c r="BH2" s="713"/>
      <c r="BI2" s="713"/>
      <c r="BJ2" s="713"/>
      <c r="BK2" s="713"/>
      <c r="BL2" s="713"/>
      <c r="BM2" s="713"/>
    </row>
    <row r="3" spans="2:67" s="780" customFormat="1" ht="22.5" x14ac:dyDescent="0.25">
      <c r="B3" s="699" t="s">
        <v>120</v>
      </c>
      <c r="C3" s="713">
        <v>2013</v>
      </c>
      <c r="D3" s="713">
        <v>2014</v>
      </c>
      <c r="E3" s="713">
        <v>2015</v>
      </c>
      <c r="F3" s="713">
        <v>2016</v>
      </c>
      <c r="G3" s="713">
        <v>2017</v>
      </c>
      <c r="H3" s="713">
        <v>2018</v>
      </c>
      <c r="I3" s="713">
        <v>2019</v>
      </c>
      <c r="J3" s="713">
        <v>2020</v>
      </c>
      <c r="K3" s="713">
        <v>2021</v>
      </c>
      <c r="L3" s="713" t="s">
        <v>154</v>
      </c>
      <c r="M3" s="713" t="s">
        <v>177</v>
      </c>
      <c r="N3" s="708" t="s">
        <v>165</v>
      </c>
      <c r="O3" s="708" t="s">
        <v>178</v>
      </c>
      <c r="P3" s="713"/>
      <c r="Q3" s="713" t="s">
        <v>20</v>
      </c>
      <c r="R3" s="713" t="s">
        <v>34</v>
      </c>
      <c r="S3" s="708" t="s">
        <v>45</v>
      </c>
      <c r="T3" s="708" t="s">
        <v>46</v>
      </c>
      <c r="U3" s="708" t="s">
        <v>48</v>
      </c>
      <c r="V3" s="708" t="s">
        <v>49</v>
      </c>
      <c r="W3" s="708" t="s">
        <v>53</v>
      </c>
      <c r="X3" s="708" t="s">
        <v>54</v>
      </c>
      <c r="Y3" s="708" t="s">
        <v>55</v>
      </c>
      <c r="Z3" s="708" t="s">
        <v>56</v>
      </c>
      <c r="AA3" s="708" t="s">
        <v>60</v>
      </c>
      <c r="AB3" s="708" t="s">
        <v>61</v>
      </c>
      <c r="AC3" s="708" t="s">
        <v>62</v>
      </c>
      <c r="AD3" s="708" t="s">
        <v>63</v>
      </c>
      <c r="AE3" s="708" t="s">
        <v>67</v>
      </c>
      <c r="AF3" s="708" t="s">
        <v>70</v>
      </c>
      <c r="AG3" s="708" t="s">
        <v>74</v>
      </c>
      <c r="AH3" s="708" t="s">
        <v>80</v>
      </c>
      <c r="AI3" s="708" t="s">
        <v>82</v>
      </c>
      <c r="AJ3" s="708" t="s">
        <v>88</v>
      </c>
      <c r="AK3" s="708" t="s">
        <v>89</v>
      </c>
      <c r="AL3" s="708" t="s">
        <v>87</v>
      </c>
      <c r="AM3" s="708" t="s">
        <v>90</v>
      </c>
      <c r="AN3" s="708" t="s">
        <v>107</v>
      </c>
      <c r="AO3" s="708" t="s">
        <v>124</v>
      </c>
      <c r="AP3" s="708" t="s">
        <v>132</v>
      </c>
      <c r="AQ3" s="708" t="s">
        <v>141</v>
      </c>
      <c r="AR3" s="708" t="s">
        <v>146</v>
      </c>
      <c r="AS3" s="708" t="s">
        <v>151</v>
      </c>
      <c r="AT3" s="708" t="s">
        <v>158</v>
      </c>
      <c r="AU3" s="708" t="s">
        <v>168</v>
      </c>
      <c r="AV3" s="708" t="s">
        <v>169</v>
      </c>
      <c r="AW3" s="708" t="s">
        <v>174</v>
      </c>
      <c r="AX3" s="708"/>
      <c r="AY3" s="713" t="s">
        <v>39</v>
      </c>
      <c r="AZ3" s="713" t="s">
        <v>40</v>
      </c>
      <c r="BA3" s="713" t="s">
        <v>47</v>
      </c>
      <c r="BB3" s="713" t="s">
        <v>50</v>
      </c>
      <c r="BC3" s="713" t="s">
        <v>57</v>
      </c>
      <c r="BD3" s="713" t="s">
        <v>59</v>
      </c>
      <c r="BE3" s="713" t="s">
        <v>64</v>
      </c>
      <c r="BF3" s="713" t="s">
        <v>66</v>
      </c>
      <c r="BG3" s="713" t="s">
        <v>71</v>
      </c>
      <c r="BH3" s="713" t="s">
        <v>81</v>
      </c>
      <c r="BI3" s="713" t="s">
        <v>93</v>
      </c>
      <c r="BJ3" s="713" t="s">
        <v>94</v>
      </c>
      <c r="BK3" s="713" t="s">
        <v>109</v>
      </c>
      <c r="BL3" s="713" t="s">
        <v>134</v>
      </c>
      <c r="BM3" s="713" t="s">
        <v>147</v>
      </c>
      <c r="BN3" s="713" t="s">
        <v>161</v>
      </c>
      <c r="BO3" s="713" t="s">
        <v>170</v>
      </c>
    </row>
    <row r="4" spans="2:67" x14ac:dyDescent="0.2">
      <c r="B4" s="784" t="s">
        <v>27</v>
      </c>
      <c r="C4" s="785">
        <v>3130</v>
      </c>
      <c r="D4" s="785">
        <v>3240</v>
      </c>
      <c r="E4" s="785">
        <v>3250</v>
      </c>
      <c r="F4" s="785">
        <v>3350</v>
      </c>
      <c r="G4" s="785">
        <v>3290</v>
      </c>
      <c r="H4" s="785">
        <v>3090</v>
      </c>
      <c r="I4" s="785">
        <v>2867.0529467989154</v>
      </c>
      <c r="J4" s="785">
        <v>2402.077003783832</v>
      </c>
      <c r="K4" s="785">
        <v>2635.4541461207832</v>
      </c>
      <c r="L4" s="785">
        <v>2964.2120938615017</v>
      </c>
      <c r="M4" s="785">
        <v>3287.9964923025054</v>
      </c>
      <c r="N4" s="786">
        <v>0.12474432470192243</v>
      </c>
      <c r="O4" s="786">
        <v>0.10923118460771386</v>
      </c>
      <c r="P4" s="773"/>
      <c r="Q4" s="787">
        <v>760</v>
      </c>
      <c r="R4" s="787">
        <v>810</v>
      </c>
      <c r="S4" s="787">
        <v>860</v>
      </c>
      <c r="T4" s="787">
        <v>855</v>
      </c>
      <c r="U4" s="787">
        <v>795</v>
      </c>
      <c r="V4" s="787">
        <v>840</v>
      </c>
      <c r="W4" s="787">
        <v>860</v>
      </c>
      <c r="X4" s="787">
        <v>865</v>
      </c>
      <c r="Y4" s="787">
        <v>780</v>
      </c>
      <c r="Z4" s="787">
        <v>840</v>
      </c>
      <c r="AA4" s="787">
        <v>845</v>
      </c>
      <c r="AB4" s="787">
        <v>825</v>
      </c>
      <c r="AC4" s="787">
        <v>785</v>
      </c>
      <c r="AD4" s="787">
        <v>840</v>
      </c>
      <c r="AE4" s="787">
        <v>795</v>
      </c>
      <c r="AF4" s="787">
        <v>810</v>
      </c>
      <c r="AG4" s="787">
        <v>730</v>
      </c>
      <c r="AH4" s="787">
        <v>770</v>
      </c>
      <c r="AI4" s="787">
        <v>761.36876878121564</v>
      </c>
      <c r="AJ4" s="787">
        <v>744.33161985687502</v>
      </c>
      <c r="AK4" s="787">
        <v>674.58948327406631</v>
      </c>
      <c r="AL4" s="787">
        <v>686.92676226003573</v>
      </c>
      <c r="AM4" s="787">
        <v>643.89872526190993</v>
      </c>
      <c r="AN4" s="787">
        <v>390.79371079083148</v>
      </c>
      <c r="AO4" s="787">
        <v>647.94272702944818</v>
      </c>
      <c r="AP4" s="787">
        <v>720.46672803302226</v>
      </c>
      <c r="AQ4" s="787">
        <v>722.74526648892413</v>
      </c>
      <c r="AR4" s="787">
        <v>656.74298764207379</v>
      </c>
      <c r="AS4" s="787">
        <v>579.55108584833829</v>
      </c>
      <c r="AT4" s="787">
        <v>678.15111053179726</v>
      </c>
      <c r="AU4" s="787">
        <v>745.27556736844463</v>
      </c>
      <c r="AV4" s="787">
        <v>712.10846901933871</v>
      </c>
      <c r="AW4" s="787">
        <v>722.93154637071973</v>
      </c>
      <c r="AX4" s="787"/>
      <c r="AY4" s="787">
        <v>1670</v>
      </c>
      <c r="AZ4" s="787">
        <v>1570</v>
      </c>
      <c r="BA4" s="787">
        <v>1715</v>
      </c>
      <c r="BB4" s="787">
        <v>1635</v>
      </c>
      <c r="BC4" s="787">
        <v>1725</v>
      </c>
      <c r="BD4" s="787">
        <v>1620</v>
      </c>
      <c r="BE4" s="787">
        <v>1670</v>
      </c>
      <c r="BF4" s="787">
        <v>1625</v>
      </c>
      <c r="BG4" s="787">
        <v>1605</v>
      </c>
      <c r="BH4" s="787">
        <v>1500</v>
      </c>
      <c r="BI4" s="787">
        <v>1505.7003886380908</v>
      </c>
      <c r="BJ4" s="787">
        <v>1361.5162455341019</v>
      </c>
      <c r="BK4" s="787">
        <v>1034.6924360527414</v>
      </c>
      <c r="BL4" s="787">
        <v>1368.4094550624704</v>
      </c>
      <c r="BM4" s="787">
        <v>1379.488254130998</v>
      </c>
      <c r="BN4" s="787">
        <v>1257.7021963801355</v>
      </c>
      <c r="BO4" s="787">
        <v>1457.3840363877835</v>
      </c>
    </row>
    <row r="5" spans="2:67" x14ac:dyDescent="0.2">
      <c r="B5" s="724" t="s">
        <v>15</v>
      </c>
      <c r="C5" s="722">
        <v>425</v>
      </c>
      <c r="D5" s="722">
        <v>465</v>
      </c>
      <c r="E5" s="722">
        <v>480</v>
      </c>
      <c r="F5" s="722">
        <v>410</v>
      </c>
      <c r="G5" s="722">
        <v>390</v>
      </c>
      <c r="H5" s="722">
        <v>390</v>
      </c>
      <c r="I5" s="722">
        <v>341.25472629225845</v>
      </c>
      <c r="J5" s="722">
        <v>298.43870599583738</v>
      </c>
      <c r="K5" s="722">
        <v>379.16673814664784</v>
      </c>
      <c r="L5" s="722"/>
      <c r="M5" s="722"/>
      <c r="N5" s="788"/>
      <c r="O5" s="781"/>
      <c r="P5" s="722"/>
      <c r="Q5" s="782"/>
      <c r="R5" s="782"/>
      <c r="S5" s="782"/>
      <c r="T5" s="782"/>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c r="AT5" s="782"/>
      <c r="AU5" s="782"/>
      <c r="AV5" s="782"/>
      <c r="AW5" s="782"/>
      <c r="AX5" s="782"/>
      <c r="AY5" s="782"/>
      <c r="AZ5" s="782"/>
      <c r="BA5" s="782"/>
      <c r="BB5" s="783"/>
      <c r="BC5" s="783"/>
      <c r="BD5" s="783"/>
      <c r="BE5" s="783"/>
      <c r="BF5" s="783"/>
      <c r="BG5" s="783"/>
      <c r="BH5" s="783"/>
      <c r="BI5" s="783"/>
      <c r="BJ5" s="783"/>
      <c r="BK5" s="783"/>
      <c r="BL5" s="783"/>
      <c r="BM5" s="783"/>
      <c r="BN5" s="783"/>
      <c r="BO5" s="783"/>
    </row>
    <row r="6" spans="2:67" x14ac:dyDescent="0.2">
      <c r="B6" s="724" t="s">
        <v>16</v>
      </c>
      <c r="C6" s="722">
        <v>1350</v>
      </c>
      <c r="D6" s="722">
        <v>1395</v>
      </c>
      <c r="E6" s="722">
        <v>1450</v>
      </c>
      <c r="F6" s="722">
        <v>1630</v>
      </c>
      <c r="G6" s="722">
        <v>1545</v>
      </c>
      <c r="H6" s="722">
        <v>1325</v>
      </c>
      <c r="I6" s="722">
        <v>1459.1733132749714</v>
      </c>
      <c r="J6" s="722">
        <v>1101.7128104330006</v>
      </c>
      <c r="K6" s="722">
        <v>1002.263802803198</v>
      </c>
      <c r="L6" s="722"/>
      <c r="M6" s="722"/>
      <c r="N6" s="788"/>
      <c r="O6" s="781"/>
      <c r="P6" s="72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2"/>
      <c r="BA6" s="782"/>
      <c r="BB6" s="783"/>
      <c r="BC6" s="783"/>
      <c r="BD6" s="783"/>
      <c r="BE6" s="783"/>
      <c r="BF6" s="783"/>
      <c r="BG6" s="783"/>
      <c r="BH6" s="783"/>
      <c r="BI6" s="783"/>
      <c r="BJ6" s="783"/>
      <c r="BK6" s="783"/>
      <c r="BL6" s="783"/>
      <c r="BM6" s="783"/>
      <c r="BN6" s="783"/>
      <c r="BO6" s="783"/>
    </row>
    <row r="7" spans="2:67" x14ac:dyDescent="0.2">
      <c r="B7" s="724" t="s">
        <v>17</v>
      </c>
      <c r="C7" s="722">
        <v>585</v>
      </c>
      <c r="D7" s="722">
        <v>585</v>
      </c>
      <c r="E7" s="722">
        <v>510</v>
      </c>
      <c r="F7" s="722">
        <v>450</v>
      </c>
      <c r="G7" s="722">
        <v>435</v>
      </c>
      <c r="H7" s="722">
        <v>425</v>
      </c>
      <c r="I7" s="722">
        <v>308.31638044747058</v>
      </c>
      <c r="J7" s="722">
        <v>246.92343787864769</v>
      </c>
      <c r="K7" s="722">
        <v>262.44249959511262</v>
      </c>
      <c r="L7" s="722"/>
      <c r="M7" s="722"/>
      <c r="N7" s="788"/>
      <c r="O7" s="781"/>
      <c r="P7" s="72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3"/>
      <c r="BC7" s="783"/>
      <c r="BD7" s="783"/>
      <c r="BE7" s="783"/>
      <c r="BF7" s="783"/>
      <c r="BG7" s="783"/>
      <c r="BH7" s="783"/>
      <c r="BI7" s="783"/>
      <c r="BJ7" s="783"/>
      <c r="BK7" s="783"/>
      <c r="BL7" s="783"/>
      <c r="BM7" s="783"/>
      <c r="BN7" s="783"/>
      <c r="BO7" s="783"/>
    </row>
    <row r="8" spans="2:67" x14ac:dyDescent="0.2">
      <c r="B8" s="724" t="s">
        <v>18</v>
      </c>
      <c r="C8" s="722">
        <v>130</v>
      </c>
      <c r="D8" s="722">
        <v>125</v>
      </c>
      <c r="E8" s="722">
        <v>145</v>
      </c>
      <c r="F8" s="722">
        <v>195</v>
      </c>
      <c r="G8" s="722">
        <v>230</v>
      </c>
      <c r="H8" s="722">
        <v>220</v>
      </c>
      <c r="I8" s="722">
        <v>183.51168928434529</v>
      </c>
      <c r="J8" s="722">
        <v>280.34637448030423</v>
      </c>
      <c r="K8" s="722">
        <v>383.99054229784008</v>
      </c>
      <c r="L8" s="722"/>
      <c r="M8" s="722"/>
      <c r="N8" s="788"/>
      <c r="O8" s="781"/>
      <c r="P8" s="72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3"/>
      <c r="BC8" s="783"/>
      <c r="BD8" s="783"/>
      <c r="BE8" s="783"/>
      <c r="BF8" s="783"/>
      <c r="BG8" s="783"/>
      <c r="BH8" s="783"/>
      <c r="BI8" s="783"/>
      <c r="BJ8" s="783"/>
      <c r="BK8" s="783"/>
      <c r="BL8" s="783"/>
      <c r="BM8" s="783"/>
      <c r="BN8" s="783"/>
      <c r="BO8" s="783"/>
    </row>
    <row r="9" spans="2:67" x14ac:dyDescent="0.2">
      <c r="B9" s="724" t="s">
        <v>21</v>
      </c>
      <c r="C9" s="722">
        <v>165</v>
      </c>
      <c r="D9" s="722">
        <v>170</v>
      </c>
      <c r="E9" s="722">
        <v>180</v>
      </c>
      <c r="F9" s="722">
        <v>170</v>
      </c>
      <c r="G9" s="722">
        <v>175</v>
      </c>
      <c r="H9" s="722">
        <v>195</v>
      </c>
      <c r="I9" s="726" t="s">
        <v>116</v>
      </c>
      <c r="J9" s="726" t="s">
        <v>116</v>
      </c>
      <c r="K9" s="726" t="s">
        <v>116</v>
      </c>
      <c r="L9" s="726"/>
      <c r="M9" s="726"/>
      <c r="N9" s="788"/>
      <c r="O9" s="781"/>
      <c r="P9" s="72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c r="AT9" s="782"/>
      <c r="AU9" s="782"/>
      <c r="AV9" s="782"/>
      <c r="AW9" s="782"/>
      <c r="AX9" s="782"/>
      <c r="AY9" s="782"/>
      <c r="AZ9" s="782"/>
      <c r="BA9" s="782"/>
      <c r="BB9" s="783"/>
      <c r="BC9" s="783"/>
      <c r="BD9" s="783"/>
      <c r="BE9" s="783"/>
      <c r="BF9" s="783"/>
      <c r="BG9" s="783"/>
      <c r="BH9" s="783"/>
      <c r="BI9" s="783"/>
      <c r="BJ9" s="783"/>
      <c r="BK9" s="783"/>
      <c r="BL9" s="783"/>
      <c r="BM9" s="783"/>
      <c r="BN9" s="783"/>
      <c r="BO9" s="783"/>
    </row>
    <row r="10" spans="2:67" x14ac:dyDescent="0.2">
      <c r="B10" s="789" t="s">
        <v>19</v>
      </c>
      <c r="C10" s="790">
        <v>475</v>
      </c>
      <c r="D10" s="790">
        <v>500</v>
      </c>
      <c r="E10" s="790">
        <v>485</v>
      </c>
      <c r="F10" s="790">
        <v>495</v>
      </c>
      <c r="G10" s="790">
        <v>515</v>
      </c>
      <c r="H10" s="790">
        <v>535</v>
      </c>
      <c r="I10" s="790">
        <v>574.79683749986941</v>
      </c>
      <c r="J10" s="790">
        <v>474.65567499604191</v>
      </c>
      <c r="K10" s="790">
        <v>607.59056327798464</v>
      </c>
      <c r="L10" s="790"/>
      <c r="M10" s="790"/>
      <c r="N10" s="791"/>
      <c r="O10" s="792"/>
      <c r="P10" s="722"/>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3"/>
      <c r="AW10" s="793"/>
      <c r="AX10" s="793"/>
      <c r="AY10" s="793"/>
      <c r="AZ10" s="793"/>
      <c r="BA10" s="793"/>
      <c r="BB10" s="793"/>
      <c r="BC10" s="793"/>
      <c r="BD10" s="793"/>
      <c r="BE10" s="793"/>
      <c r="BF10" s="793"/>
      <c r="BG10" s="793"/>
      <c r="BH10" s="793"/>
      <c r="BI10" s="793"/>
      <c r="BJ10" s="793"/>
      <c r="BK10" s="793"/>
      <c r="BL10" s="793"/>
      <c r="BM10" s="793"/>
      <c r="BN10" s="793"/>
      <c r="BO10" s="793"/>
    </row>
    <row r="11" spans="2:67" x14ac:dyDescent="0.2">
      <c r="B11" s="784" t="s">
        <v>5</v>
      </c>
      <c r="C11" s="785">
        <v>2945</v>
      </c>
      <c r="D11" s="785">
        <v>3000</v>
      </c>
      <c r="E11" s="785">
        <v>2840</v>
      </c>
      <c r="F11" s="785">
        <v>2505</v>
      </c>
      <c r="G11" s="785">
        <v>2460</v>
      </c>
      <c r="H11" s="785">
        <v>2245</v>
      </c>
      <c r="I11" s="785">
        <v>2105.537750252664</v>
      </c>
      <c r="J11" s="785">
        <v>1830.3464916819003</v>
      </c>
      <c r="K11" s="785">
        <v>1952.5009481835568</v>
      </c>
      <c r="L11" s="785">
        <v>1952.9828489945573</v>
      </c>
      <c r="M11" s="785">
        <v>1953.6385492698373</v>
      </c>
      <c r="N11" s="786">
        <v>2.4681207527654792E-4</v>
      </c>
      <c r="O11" s="786">
        <v>3.3574297675853515E-4</v>
      </c>
      <c r="P11" s="773"/>
      <c r="Q11" s="787">
        <v>740</v>
      </c>
      <c r="R11" s="787">
        <v>695</v>
      </c>
      <c r="S11" s="787">
        <v>720</v>
      </c>
      <c r="T11" s="787">
        <v>660</v>
      </c>
      <c r="U11" s="787">
        <v>785</v>
      </c>
      <c r="V11" s="787">
        <v>675</v>
      </c>
      <c r="W11" s="787">
        <v>580</v>
      </c>
      <c r="X11" s="787">
        <v>600</v>
      </c>
      <c r="Y11" s="787">
        <v>630</v>
      </c>
      <c r="Z11" s="787">
        <v>700</v>
      </c>
      <c r="AA11" s="787">
        <v>610</v>
      </c>
      <c r="AB11" s="787">
        <v>590</v>
      </c>
      <c r="AC11" s="787">
        <v>580</v>
      </c>
      <c r="AD11" s="787">
        <v>680</v>
      </c>
      <c r="AE11" s="787">
        <v>580</v>
      </c>
      <c r="AF11" s="787">
        <v>570</v>
      </c>
      <c r="AG11" s="787">
        <v>550</v>
      </c>
      <c r="AH11" s="787">
        <v>560</v>
      </c>
      <c r="AI11" s="787">
        <v>541.21125275204304</v>
      </c>
      <c r="AJ11" s="787">
        <v>535.93402330837796</v>
      </c>
      <c r="AK11" s="787">
        <v>529.95018102166023</v>
      </c>
      <c r="AL11" s="787">
        <v>498.44229317058239</v>
      </c>
      <c r="AM11" s="787">
        <v>396.63405846780205</v>
      </c>
      <c r="AN11" s="787">
        <v>388.84279375950177</v>
      </c>
      <c r="AO11" s="787">
        <v>511.18101744141416</v>
      </c>
      <c r="AP11" s="787">
        <v>533.68862201318211</v>
      </c>
      <c r="AQ11" s="787">
        <v>487.30936025685696</v>
      </c>
      <c r="AR11" s="787">
        <v>469.95020098424459</v>
      </c>
      <c r="AS11" s="787">
        <v>484.61517848069673</v>
      </c>
      <c r="AT11" s="787">
        <v>510.62620846175867</v>
      </c>
      <c r="AU11" s="787">
        <v>469.05178471128852</v>
      </c>
      <c r="AV11" s="787">
        <v>496.32388891865446</v>
      </c>
      <c r="AW11" s="787">
        <v>481.73565100768587</v>
      </c>
      <c r="AX11" s="787"/>
      <c r="AY11" s="787">
        <v>1565</v>
      </c>
      <c r="AZ11" s="787">
        <v>1435</v>
      </c>
      <c r="BA11" s="787">
        <v>1380</v>
      </c>
      <c r="BB11" s="787">
        <v>1420</v>
      </c>
      <c r="BC11" s="787">
        <v>1180</v>
      </c>
      <c r="BD11" s="787">
        <v>1330</v>
      </c>
      <c r="BE11" s="787">
        <v>1200</v>
      </c>
      <c r="BF11" s="787">
        <v>1260</v>
      </c>
      <c r="BG11" s="787">
        <v>1150</v>
      </c>
      <c r="BH11" s="787">
        <v>1110</v>
      </c>
      <c r="BI11" s="787">
        <v>1077.1452760604211</v>
      </c>
      <c r="BJ11" s="787">
        <v>1028.3924741922426</v>
      </c>
      <c r="BK11" s="787">
        <v>785.47685222730388</v>
      </c>
      <c r="BL11" s="787">
        <v>1044.8696394545964</v>
      </c>
      <c r="BM11" s="787">
        <v>957.25956124110155</v>
      </c>
      <c r="BN11" s="787">
        <v>995.24138694245539</v>
      </c>
      <c r="BO11" s="787">
        <v>965.37567362994298</v>
      </c>
    </row>
    <row r="12" spans="2:67" x14ac:dyDescent="0.2">
      <c r="B12" s="724" t="s">
        <v>15</v>
      </c>
      <c r="C12" s="722">
        <v>200</v>
      </c>
      <c r="D12" s="722">
        <v>230</v>
      </c>
      <c r="E12" s="722">
        <v>250</v>
      </c>
      <c r="F12" s="722">
        <v>265</v>
      </c>
      <c r="G12" s="722">
        <v>280</v>
      </c>
      <c r="H12" s="722">
        <v>280</v>
      </c>
      <c r="I12" s="722">
        <v>340.5</v>
      </c>
      <c r="J12" s="722">
        <v>276.5</v>
      </c>
      <c r="K12" s="722">
        <v>409</v>
      </c>
      <c r="L12" s="722"/>
      <c r="M12" s="722"/>
      <c r="N12" s="788"/>
      <c r="O12" s="781"/>
      <c r="P12" s="72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c r="AT12" s="782"/>
      <c r="AU12" s="782"/>
      <c r="AV12" s="782"/>
      <c r="AW12" s="782"/>
      <c r="AX12" s="782"/>
      <c r="AY12" s="782"/>
      <c r="AZ12" s="782"/>
      <c r="BA12" s="782"/>
      <c r="BB12" s="783"/>
      <c r="BC12" s="783"/>
      <c r="BD12" s="783"/>
      <c r="BE12" s="783"/>
      <c r="BF12" s="783"/>
      <c r="BG12" s="783"/>
      <c r="BH12" s="783"/>
      <c r="BI12" s="783"/>
      <c r="BJ12" s="783"/>
      <c r="BK12" s="783"/>
      <c r="BL12" s="783"/>
      <c r="BM12" s="783"/>
      <c r="BN12" s="783"/>
      <c r="BO12" s="783"/>
    </row>
    <row r="13" spans="2:67" x14ac:dyDescent="0.2">
      <c r="B13" s="724" t="s">
        <v>16</v>
      </c>
      <c r="C13" s="722">
        <v>220</v>
      </c>
      <c r="D13" s="722">
        <v>220</v>
      </c>
      <c r="E13" s="722">
        <v>235</v>
      </c>
      <c r="F13" s="722">
        <v>240</v>
      </c>
      <c r="G13" s="722">
        <v>250</v>
      </c>
      <c r="H13" s="722">
        <v>255</v>
      </c>
      <c r="I13" s="722">
        <v>236.75581477493773</v>
      </c>
      <c r="J13" s="722">
        <v>196.26123397258797</v>
      </c>
      <c r="K13" s="722">
        <v>259.88180757427796</v>
      </c>
      <c r="L13" s="722"/>
      <c r="M13" s="794"/>
      <c r="N13" s="788"/>
      <c r="O13" s="781"/>
      <c r="P13" s="72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c r="BB13" s="783"/>
      <c r="BC13" s="783"/>
      <c r="BD13" s="783"/>
      <c r="BE13" s="783"/>
      <c r="BF13" s="783"/>
      <c r="BG13" s="783"/>
      <c r="BH13" s="783"/>
      <c r="BI13" s="783"/>
      <c r="BJ13" s="783"/>
      <c r="BK13" s="783"/>
      <c r="BL13" s="783"/>
      <c r="BM13" s="783"/>
      <c r="BN13" s="783"/>
      <c r="BO13" s="783"/>
    </row>
    <row r="14" spans="2:67" x14ac:dyDescent="0.2">
      <c r="B14" s="724" t="s">
        <v>17</v>
      </c>
      <c r="C14" s="722">
        <v>335</v>
      </c>
      <c r="D14" s="722">
        <v>335</v>
      </c>
      <c r="E14" s="722">
        <v>340</v>
      </c>
      <c r="F14" s="722">
        <v>335</v>
      </c>
      <c r="G14" s="722">
        <v>340</v>
      </c>
      <c r="H14" s="722">
        <v>345</v>
      </c>
      <c r="I14" s="722">
        <v>372.26277000000005</v>
      </c>
      <c r="J14" s="722">
        <v>315.79295448973193</v>
      </c>
      <c r="K14" s="722">
        <v>297.89098835219602</v>
      </c>
      <c r="L14" s="722"/>
      <c r="M14" s="722"/>
      <c r="N14" s="788"/>
      <c r="O14" s="781"/>
      <c r="P14" s="722"/>
      <c r="Q14" s="782"/>
      <c r="R14" s="782"/>
      <c r="S14" s="782"/>
      <c r="T14" s="782"/>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3"/>
      <c r="BC14" s="783"/>
      <c r="BD14" s="783"/>
      <c r="BE14" s="783"/>
      <c r="BF14" s="783"/>
      <c r="BG14" s="783"/>
      <c r="BH14" s="783"/>
      <c r="BI14" s="783"/>
      <c r="BJ14" s="783"/>
      <c r="BK14" s="783"/>
      <c r="BL14" s="783"/>
      <c r="BM14" s="783"/>
      <c r="BN14" s="783"/>
      <c r="BO14" s="783"/>
    </row>
    <row r="15" spans="2:67" x14ac:dyDescent="0.2">
      <c r="B15" s="724" t="s">
        <v>18</v>
      </c>
      <c r="C15" s="722">
        <v>1990</v>
      </c>
      <c r="D15" s="722">
        <v>1975</v>
      </c>
      <c r="E15" s="722">
        <v>1765</v>
      </c>
      <c r="F15" s="722">
        <v>1450</v>
      </c>
      <c r="G15" s="722">
        <v>1340</v>
      </c>
      <c r="H15" s="722">
        <v>1095</v>
      </c>
      <c r="I15" s="722">
        <v>871.19551282051236</v>
      </c>
      <c r="J15" s="722">
        <v>831.88593173076879</v>
      </c>
      <c r="K15" s="722">
        <v>703.39148104166634</v>
      </c>
      <c r="L15" s="722"/>
      <c r="M15" s="722"/>
      <c r="N15" s="788"/>
      <c r="O15" s="781"/>
      <c r="P15" s="722"/>
      <c r="Q15" s="782"/>
      <c r="R15" s="782"/>
      <c r="S15" s="782"/>
      <c r="T15" s="782"/>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3"/>
      <c r="BC15" s="783"/>
      <c r="BD15" s="783"/>
      <c r="BE15" s="783"/>
      <c r="BF15" s="783"/>
      <c r="BG15" s="783"/>
      <c r="BH15" s="783"/>
      <c r="BI15" s="783"/>
      <c r="BJ15" s="783"/>
      <c r="BK15" s="783"/>
      <c r="BL15" s="783"/>
      <c r="BM15" s="783"/>
      <c r="BN15" s="783"/>
      <c r="BO15" s="783"/>
    </row>
    <row r="16" spans="2:67" x14ac:dyDescent="0.2">
      <c r="B16" s="724" t="s">
        <v>21</v>
      </c>
      <c r="C16" s="722">
        <v>140</v>
      </c>
      <c r="D16" s="722">
        <v>175</v>
      </c>
      <c r="E16" s="722">
        <v>180</v>
      </c>
      <c r="F16" s="722">
        <v>145</v>
      </c>
      <c r="G16" s="722">
        <v>175</v>
      </c>
      <c r="H16" s="722">
        <v>195</v>
      </c>
      <c r="I16" s="722">
        <v>108.82365265721357</v>
      </c>
      <c r="J16" s="722">
        <v>58.546371488811637</v>
      </c>
      <c r="K16" s="722">
        <v>123.40867121541667</v>
      </c>
      <c r="L16" s="722"/>
      <c r="M16" s="722"/>
      <c r="N16" s="788"/>
      <c r="O16" s="781"/>
      <c r="P16" s="722"/>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3"/>
      <c r="BC16" s="783"/>
      <c r="BD16" s="783"/>
      <c r="BE16" s="783"/>
      <c r="BF16" s="783"/>
      <c r="BG16" s="783"/>
      <c r="BH16" s="783"/>
      <c r="BI16" s="783"/>
      <c r="BJ16" s="783"/>
      <c r="BK16" s="783"/>
      <c r="BL16" s="783"/>
      <c r="BM16" s="783"/>
      <c r="BN16" s="783"/>
      <c r="BO16" s="783"/>
    </row>
    <row r="17" spans="2:67" x14ac:dyDescent="0.2">
      <c r="B17" s="789" t="s">
        <v>19</v>
      </c>
      <c r="C17" s="790">
        <v>60</v>
      </c>
      <c r="D17" s="790">
        <v>65</v>
      </c>
      <c r="E17" s="790">
        <v>70</v>
      </c>
      <c r="F17" s="790">
        <v>70</v>
      </c>
      <c r="G17" s="790">
        <v>75</v>
      </c>
      <c r="H17" s="790">
        <v>75</v>
      </c>
      <c r="I17" s="790">
        <v>176</v>
      </c>
      <c r="J17" s="790">
        <v>151.35999999999999</v>
      </c>
      <c r="K17" s="790">
        <v>158.928</v>
      </c>
      <c r="L17" s="790"/>
      <c r="M17" s="790"/>
      <c r="N17" s="791"/>
      <c r="O17" s="792"/>
      <c r="P17" s="722"/>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S17" s="793"/>
      <c r="AT17" s="793"/>
      <c r="AU17" s="793"/>
      <c r="AV17" s="793"/>
      <c r="AW17" s="793"/>
      <c r="AX17" s="793"/>
      <c r="AY17" s="793"/>
      <c r="AZ17" s="793"/>
      <c r="BA17" s="793"/>
      <c r="BB17" s="793"/>
      <c r="BC17" s="793"/>
      <c r="BD17" s="793"/>
      <c r="BE17" s="793"/>
      <c r="BF17" s="793"/>
      <c r="BG17" s="793"/>
      <c r="BH17" s="793"/>
      <c r="BI17" s="793"/>
      <c r="BJ17" s="793"/>
      <c r="BK17" s="793"/>
      <c r="BL17" s="793"/>
      <c r="BM17" s="793"/>
      <c r="BN17" s="793"/>
      <c r="BO17" s="793"/>
    </row>
    <row r="18" spans="2:67" x14ac:dyDescent="0.2">
      <c r="B18" s="784" t="s">
        <v>12</v>
      </c>
      <c r="C18" s="785">
        <v>535</v>
      </c>
      <c r="D18" s="785">
        <v>540</v>
      </c>
      <c r="E18" s="785">
        <v>515</v>
      </c>
      <c r="F18" s="785">
        <v>560</v>
      </c>
      <c r="G18" s="785">
        <v>570</v>
      </c>
      <c r="H18" s="785">
        <v>565</v>
      </c>
      <c r="I18" s="785">
        <v>678.99816483665109</v>
      </c>
      <c r="J18" s="785">
        <v>693.05437172745872</v>
      </c>
      <c r="K18" s="785">
        <v>658.14750636723886</v>
      </c>
      <c r="L18" s="785">
        <v>626.67737636702032</v>
      </c>
      <c r="M18" s="785">
        <v>665.58578547681418</v>
      </c>
      <c r="N18" s="786">
        <v>-4.7816226143472695E-2</v>
      </c>
      <c r="O18" s="786">
        <v>6.2086825816744851E-2</v>
      </c>
      <c r="P18" s="773"/>
      <c r="Q18" s="787">
        <v>145</v>
      </c>
      <c r="R18" s="787">
        <v>125</v>
      </c>
      <c r="S18" s="787">
        <v>135</v>
      </c>
      <c r="T18" s="787">
        <v>130</v>
      </c>
      <c r="U18" s="787">
        <v>125</v>
      </c>
      <c r="V18" s="787">
        <v>115</v>
      </c>
      <c r="W18" s="787">
        <v>140</v>
      </c>
      <c r="X18" s="787">
        <v>135</v>
      </c>
      <c r="Y18" s="787">
        <v>165</v>
      </c>
      <c r="Z18" s="787">
        <v>130</v>
      </c>
      <c r="AA18" s="787">
        <v>150</v>
      </c>
      <c r="AB18" s="787">
        <v>135</v>
      </c>
      <c r="AC18" s="787">
        <v>160</v>
      </c>
      <c r="AD18" s="787">
        <v>135</v>
      </c>
      <c r="AE18" s="787">
        <v>145</v>
      </c>
      <c r="AF18" s="787">
        <v>135</v>
      </c>
      <c r="AG18" s="787">
        <v>155</v>
      </c>
      <c r="AH18" s="787">
        <v>140</v>
      </c>
      <c r="AI18" s="787">
        <v>137.74971267968323</v>
      </c>
      <c r="AJ18" s="787">
        <v>198.8146517808562</v>
      </c>
      <c r="AK18" s="787">
        <v>158.61981840197603</v>
      </c>
      <c r="AL18" s="787">
        <v>183.81398197413563</v>
      </c>
      <c r="AM18" s="787">
        <v>217.83717893038391</v>
      </c>
      <c r="AN18" s="787">
        <v>122.52095565534887</v>
      </c>
      <c r="AO18" s="787">
        <v>139.56374066057003</v>
      </c>
      <c r="AP18" s="787">
        <v>213.13249648115584</v>
      </c>
      <c r="AQ18" s="787">
        <v>119.44009954400539</v>
      </c>
      <c r="AR18" s="787">
        <v>193.06753697066156</v>
      </c>
      <c r="AS18" s="787">
        <v>161.26174513198595</v>
      </c>
      <c r="AT18" s="787">
        <v>184.37812472058596</v>
      </c>
      <c r="AU18" s="787">
        <v>126.59146158496807</v>
      </c>
      <c r="AV18" s="787">
        <v>166.61783582102836</v>
      </c>
      <c r="AW18" s="787">
        <v>173.72317599462482</v>
      </c>
      <c r="AX18" s="787"/>
      <c r="AY18" s="787">
        <v>270</v>
      </c>
      <c r="AZ18" s="787">
        <v>270</v>
      </c>
      <c r="BA18" s="787">
        <v>265</v>
      </c>
      <c r="BB18" s="787">
        <v>240</v>
      </c>
      <c r="BC18" s="787">
        <v>275</v>
      </c>
      <c r="BD18" s="787">
        <v>295</v>
      </c>
      <c r="BE18" s="787">
        <v>285</v>
      </c>
      <c r="BF18" s="787">
        <v>295</v>
      </c>
      <c r="BG18" s="787">
        <v>280</v>
      </c>
      <c r="BH18" s="787">
        <v>295</v>
      </c>
      <c r="BI18" s="787">
        <v>336.56436446053942</v>
      </c>
      <c r="BJ18" s="787">
        <v>342.43380037611166</v>
      </c>
      <c r="BK18" s="787">
        <v>340.35813458573278</v>
      </c>
      <c r="BL18" s="787">
        <v>352.69623714172587</v>
      </c>
      <c r="BM18" s="787">
        <v>312.50763651466696</v>
      </c>
      <c r="BN18" s="787">
        <v>345.63986985257191</v>
      </c>
      <c r="BO18" s="787">
        <v>293.20929740599644</v>
      </c>
    </row>
    <row r="19" spans="2:67" x14ac:dyDescent="0.2">
      <c r="B19" s="724" t="s">
        <v>15</v>
      </c>
      <c r="C19" s="722">
        <v>55</v>
      </c>
      <c r="D19" s="722">
        <v>55</v>
      </c>
      <c r="E19" s="722">
        <v>55</v>
      </c>
      <c r="F19" s="722">
        <v>50</v>
      </c>
      <c r="G19" s="722">
        <v>50</v>
      </c>
      <c r="H19" s="722">
        <v>50</v>
      </c>
      <c r="I19" s="722">
        <v>89.647286741829504</v>
      </c>
      <c r="J19" s="722">
        <v>94.87570855511423</v>
      </c>
      <c r="K19" s="722">
        <v>98.159229472080838</v>
      </c>
      <c r="L19" s="722"/>
      <c r="M19" s="722"/>
      <c r="N19" s="788"/>
      <c r="O19" s="781"/>
      <c r="P19" s="72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3"/>
      <c r="BC19" s="783"/>
      <c r="BD19" s="783"/>
      <c r="BE19" s="783"/>
      <c r="BF19" s="783"/>
      <c r="BG19" s="783"/>
      <c r="BH19" s="783"/>
      <c r="BI19" s="783"/>
      <c r="BJ19" s="783"/>
      <c r="BK19" s="783"/>
      <c r="BL19" s="783"/>
      <c r="BM19" s="783"/>
      <c r="BN19" s="783"/>
      <c r="BO19" s="783"/>
    </row>
    <row r="20" spans="2:67" x14ac:dyDescent="0.2">
      <c r="B20" s="724" t="s">
        <v>16</v>
      </c>
      <c r="C20" s="722">
        <v>110</v>
      </c>
      <c r="D20" s="722">
        <v>105</v>
      </c>
      <c r="E20" s="722">
        <v>75</v>
      </c>
      <c r="F20" s="722">
        <v>110</v>
      </c>
      <c r="G20" s="722">
        <v>115</v>
      </c>
      <c r="H20" s="722">
        <v>105</v>
      </c>
      <c r="I20" s="722">
        <v>125.17163796321746</v>
      </c>
      <c r="J20" s="722">
        <v>115.30800101994281</v>
      </c>
      <c r="K20" s="722">
        <v>120.65421571013731</v>
      </c>
      <c r="L20" s="722"/>
      <c r="M20" s="722"/>
      <c r="N20" s="788"/>
      <c r="O20" s="781"/>
      <c r="P20" s="788"/>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3"/>
      <c r="BC20" s="783"/>
      <c r="BD20" s="783"/>
      <c r="BE20" s="783"/>
      <c r="BF20" s="783"/>
      <c r="BG20" s="783"/>
      <c r="BH20" s="783"/>
      <c r="BI20" s="783"/>
      <c r="BJ20" s="783"/>
      <c r="BK20" s="783"/>
      <c r="BL20" s="783"/>
      <c r="BM20" s="783"/>
      <c r="BN20" s="783"/>
      <c r="BO20" s="783"/>
    </row>
    <row r="21" spans="2:67" ht="10.9" customHeight="1" x14ac:dyDescent="0.2">
      <c r="B21" s="724" t="s">
        <v>17</v>
      </c>
      <c r="C21" s="722">
        <v>10</v>
      </c>
      <c r="D21" s="722">
        <v>10</v>
      </c>
      <c r="E21" s="722">
        <v>10</v>
      </c>
      <c r="F21" s="722">
        <v>15</v>
      </c>
      <c r="G21" s="722">
        <v>15</v>
      </c>
      <c r="H21" s="722">
        <v>15</v>
      </c>
      <c r="I21" s="722">
        <v>66.067551452618346</v>
      </c>
      <c r="J21" s="722">
        <v>61.809333170394638</v>
      </c>
      <c r="K21" s="722">
        <v>65.040762887223735</v>
      </c>
      <c r="L21" s="722"/>
      <c r="M21" s="722"/>
      <c r="N21" s="788"/>
      <c r="O21" s="781"/>
      <c r="P21" s="788"/>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3"/>
      <c r="BC21" s="783"/>
      <c r="BD21" s="783"/>
      <c r="BE21" s="783"/>
      <c r="BF21" s="783"/>
      <c r="BG21" s="783"/>
      <c r="BH21" s="783"/>
      <c r="BI21" s="783"/>
      <c r="BJ21" s="783"/>
      <c r="BK21" s="783"/>
      <c r="BL21" s="783"/>
      <c r="BM21" s="783"/>
      <c r="BN21" s="783"/>
      <c r="BO21" s="783"/>
    </row>
    <row r="22" spans="2:67" x14ac:dyDescent="0.2">
      <c r="B22" s="724" t="s">
        <v>18</v>
      </c>
      <c r="C22" s="722">
        <v>195</v>
      </c>
      <c r="D22" s="722">
        <v>215</v>
      </c>
      <c r="E22" s="722">
        <v>230</v>
      </c>
      <c r="F22" s="722">
        <v>225</v>
      </c>
      <c r="G22" s="722">
        <v>220</v>
      </c>
      <c r="H22" s="722">
        <v>215</v>
      </c>
      <c r="I22" s="722">
        <v>206.58656625656769</v>
      </c>
      <c r="J22" s="722">
        <v>254.078359695377</v>
      </c>
      <c r="K22" s="722">
        <v>217.66421952695632</v>
      </c>
      <c r="L22" s="722"/>
      <c r="M22" s="722"/>
      <c r="N22" s="788"/>
      <c r="O22" s="781"/>
      <c r="P22" s="72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3"/>
      <c r="BC22" s="783"/>
      <c r="BD22" s="783"/>
      <c r="BE22" s="783"/>
      <c r="BF22" s="783"/>
      <c r="BG22" s="783"/>
      <c r="BH22" s="783"/>
      <c r="BI22" s="783"/>
      <c r="BJ22" s="783"/>
      <c r="BK22" s="783"/>
      <c r="BL22" s="783"/>
      <c r="BM22" s="783"/>
      <c r="BN22" s="783"/>
      <c r="BO22" s="783"/>
    </row>
    <row r="23" spans="2:67" x14ac:dyDescent="0.2">
      <c r="B23" s="789" t="s">
        <v>19</v>
      </c>
      <c r="C23" s="790">
        <v>165</v>
      </c>
      <c r="D23" s="790">
        <v>155</v>
      </c>
      <c r="E23" s="790">
        <v>145</v>
      </c>
      <c r="F23" s="790">
        <v>160</v>
      </c>
      <c r="G23" s="790">
        <v>170</v>
      </c>
      <c r="H23" s="790">
        <v>180</v>
      </c>
      <c r="I23" s="790">
        <v>191.52512242241806</v>
      </c>
      <c r="J23" s="790">
        <v>166.98296928663001</v>
      </c>
      <c r="K23" s="790">
        <v>156.62907877084069</v>
      </c>
      <c r="L23" s="790"/>
      <c r="M23" s="790"/>
      <c r="N23" s="791"/>
      <c r="O23" s="792"/>
      <c r="P23" s="722"/>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c r="AT23" s="793"/>
      <c r="AU23" s="793"/>
      <c r="AV23" s="793"/>
      <c r="AW23" s="793"/>
      <c r="AX23" s="793"/>
      <c r="AY23" s="793"/>
      <c r="AZ23" s="793"/>
      <c r="BA23" s="793"/>
      <c r="BB23" s="793"/>
      <c r="BC23" s="793"/>
      <c r="BD23" s="793"/>
      <c r="BE23" s="793"/>
      <c r="BF23" s="793"/>
      <c r="BG23" s="793"/>
      <c r="BH23" s="793"/>
      <c r="BI23" s="793"/>
      <c r="BJ23" s="793"/>
      <c r="BK23" s="793"/>
      <c r="BL23" s="793"/>
      <c r="BM23" s="793"/>
      <c r="BN23" s="793"/>
      <c r="BO23" s="793"/>
    </row>
    <row r="24" spans="2:67" x14ac:dyDescent="0.2">
      <c r="B24" s="784" t="s">
        <v>13</v>
      </c>
      <c r="C24" s="785">
        <v>50</v>
      </c>
      <c r="D24" s="785">
        <v>60</v>
      </c>
      <c r="E24" s="785">
        <v>205</v>
      </c>
      <c r="F24" s="785">
        <v>220</v>
      </c>
      <c r="G24" s="785">
        <v>100</v>
      </c>
      <c r="H24" s="785">
        <v>235</v>
      </c>
      <c r="I24" s="785">
        <v>218.82799632930983</v>
      </c>
      <c r="J24" s="785">
        <v>108.88601227321639</v>
      </c>
      <c r="K24" s="785">
        <v>171.8321596704973</v>
      </c>
      <c r="L24" s="785">
        <v>200.29841708117169</v>
      </c>
      <c r="M24" s="785">
        <v>179.80952314959001</v>
      </c>
      <c r="N24" s="786">
        <v>0.16566315330762782</v>
      </c>
      <c r="O24" s="786">
        <v>-0.10229184149407677</v>
      </c>
      <c r="P24" s="773"/>
      <c r="Q24" s="787">
        <v>15</v>
      </c>
      <c r="R24" s="787">
        <v>15</v>
      </c>
      <c r="S24" s="787">
        <v>55</v>
      </c>
      <c r="T24" s="787">
        <v>50</v>
      </c>
      <c r="U24" s="787">
        <v>50</v>
      </c>
      <c r="V24" s="787">
        <v>50</v>
      </c>
      <c r="W24" s="787">
        <v>55</v>
      </c>
      <c r="X24" s="787">
        <v>60</v>
      </c>
      <c r="Y24" s="787">
        <v>55</v>
      </c>
      <c r="Z24" s="787">
        <v>55</v>
      </c>
      <c r="AA24" s="787">
        <v>35</v>
      </c>
      <c r="AB24" s="787">
        <v>15</v>
      </c>
      <c r="AC24" s="787">
        <v>25</v>
      </c>
      <c r="AD24" s="787">
        <v>25</v>
      </c>
      <c r="AE24" s="787">
        <v>55</v>
      </c>
      <c r="AF24" s="787">
        <v>55</v>
      </c>
      <c r="AG24" s="787">
        <v>55</v>
      </c>
      <c r="AH24" s="787">
        <v>55</v>
      </c>
      <c r="AI24" s="787">
        <v>54.706999082327457</v>
      </c>
      <c r="AJ24" s="787">
        <v>54.706999082327457</v>
      </c>
      <c r="AK24" s="787">
        <v>54.706999082327457</v>
      </c>
      <c r="AL24" s="787">
        <v>54.706999082327457</v>
      </c>
      <c r="AM24" s="787">
        <v>33.175852077934877</v>
      </c>
      <c r="AN24" s="787">
        <v>18.290451516342788</v>
      </c>
      <c r="AO24" s="787">
        <v>21.426618642480928</v>
      </c>
      <c r="AP24" s="787">
        <v>35.993090036457801</v>
      </c>
      <c r="AQ24" s="787">
        <v>36.600546359899766</v>
      </c>
      <c r="AR24" s="787">
        <v>39.166528297240305</v>
      </c>
      <c r="AS24" s="787">
        <v>39.166528297240305</v>
      </c>
      <c r="AT24" s="787">
        <v>56.898556716116914</v>
      </c>
      <c r="AU24" s="787">
        <v>46.081070321523356</v>
      </c>
      <c r="AV24" s="787">
        <v>50.006025908514786</v>
      </c>
      <c r="AW24" s="787">
        <v>50.592045479889542</v>
      </c>
      <c r="AX24" s="787"/>
      <c r="AY24" s="787">
        <v>30</v>
      </c>
      <c r="AZ24" s="787">
        <v>30</v>
      </c>
      <c r="BA24" s="787">
        <v>105</v>
      </c>
      <c r="BB24" s="787">
        <v>100</v>
      </c>
      <c r="BC24" s="787">
        <v>115</v>
      </c>
      <c r="BD24" s="787">
        <v>110</v>
      </c>
      <c r="BE24" s="787">
        <v>50</v>
      </c>
      <c r="BF24" s="787">
        <v>50</v>
      </c>
      <c r="BG24" s="787">
        <v>110</v>
      </c>
      <c r="BH24" s="787">
        <v>110</v>
      </c>
      <c r="BI24" s="787">
        <v>109.41399816465491</v>
      </c>
      <c r="BJ24" s="787">
        <v>109.41399816465491</v>
      </c>
      <c r="BK24" s="787">
        <v>51.466303594277662</v>
      </c>
      <c r="BL24" s="787">
        <v>57.419708678938733</v>
      </c>
      <c r="BM24" s="787">
        <v>75.767074657140071</v>
      </c>
      <c r="BN24" s="787">
        <v>96.065085013357219</v>
      </c>
      <c r="BO24" s="787">
        <v>96.087096230038142</v>
      </c>
    </row>
    <row r="25" spans="2:67" x14ac:dyDescent="0.2">
      <c r="B25" s="724" t="s">
        <v>15</v>
      </c>
      <c r="C25" s="722">
        <v>40</v>
      </c>
      <c r="D25" s="722">
        <v>25</v>
      </c>
      <c r="E25" s="722">
        <v>-25</v>
      </c>
      <c r="F25" s="722">
        <v>90</v>
      </c>
      <c r="G25" s="722">
        <v>55</v>
      </c>
      <c r="H25" s="722">
        <v>55</v>
      </c>
      <c r="I25" s="722">
        <v>29.756842744181988</v>
      </c>
      <c r="J25" s="722">
        <v>5.2641984839475882</v>
      </c>
      <c r="K25" s="722">
        <v>32.304510687106848</v>
      </c>
      <c r="L25" s="722"/>
      <c r="M25" s="722"/>
      <c r="N25" s="788"/>
      <c r="O25" s="781"/>
      <c r="P25" s="72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3"/>
      <c r="BC25" s="783"/>
      <c r="BD25" s="783"/>
      <c r="BE25" s="783"/>
      <c r="BF25" s="783"/>
      <c r="BG25" s="783"/>
      <c r="BH25" s="783"/>
      <c r="BI25" s="783"/>
      <c r="BJ25" s="783"/>
      <c r="BK25" s="783"/>
      <c r="BL25" s="783"/>
      <c r="BM25" s="783"/>
      <c r="BN25" s="783"/>
      <c r="BO25" s="783"/>
    </row>
    <row r="26" spans="2:67" x14ac:dyDescent="0.2">
      <c r="B26" s="724" t="s">
        <v>16</v>
      </c>
      <c r="C26" s="722">
        <v>-45</v>
      </c>
      <c r="D26" s="722">
        <v>-20</v>
      </c>
      <c r="E26" s="722">
        <v>70</v>
      </c>
      <c r="F26" s="722">
        <v>10</v>
      </c>
      <c r="G26" s="722">
        <v>5</v>
      </c>
      <c r="H26" s="722">
        <v>20</v>
      </c>
      <c r="I26" s="722">
        <v>13.816563051472052</v>
      </c>
      <c r="J26" s="722">
        <v>10.937957956517167</v>
      </c>
      <c r="K26" s="722">
        <v>18.36706962395882</v>
      </c>
      <c r="L26" s="722"/>
      <c r="M26" s="722"/>
      <c r="N26" s="788"/>
      <c r="O26" s="781"/>
      <c r="P26" s="72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c r="BB26" s="783"/>
      <c r="BC26" s="783"/>
      <c r="BD26" s="783"/>
      <c r="BE26" s="783"/>
      <c r="BF26" s="783"/>
      <c r="BG26" s="783"/>
      <c r="BH26" s="783"/>
      <c r="BI26" s="783"/>
      <c r="BJ26" s="783"/>
      <c r="BK26" s="783"/>
      <c r="BL26" s="783"/>
      <c r="BM26" s="783"/>
      <c r="BN26" s="783"/>
      <c r="BO26" s="783"/>
    </row>
    <row r="27" spans="2:67" x14ac:dyDescent="0.2">
      <c r="B27" s="724" t="s">
        <v>17</v>
      </c>
      <c r="C27" s="722">
        <v>10</v>
      </c>
      <c r="D27" s="722">
        <v>-35</v>
      </c>
      <c r="E27" s="722">
        <v>5</v>
      </c>
      <c r="F27" s="722">
        <v>0</v>
      </c>
      <c r="G27" s="722">
        <v>-40</v>
      </c>
      <c r="H27" s="722">
        <v>5</v>
      </c>
      <c r="I27" s="722">
        <v>6.5179416857432164</v>
      </c>
      <c r="J27" s="722">
        <v>5.8553822804134112</v>
      </c>
      <c r="K27" s="722">
        <v>12.280730302863745</v>
      </c>
      <c r="L27" s="722"/>
      <c r="M27" s="722"/>
      <c r="N27" s="788"/>
      <c r="O27" s="781"/>
      <c r="P27" s="72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c r="BB27" s="783"/>
      <c r="BC27" s="783"/>
      <c r="BD27" s="783"/>
      <c r="BE27" s="783"/>
      <c r="BF27" s="783"/>
      <c r="BG27" s="783"/>
      <c r="BH27" s="783"/>
      <c r="BI27" s="783"/>
      <c r="BJ27" s="783"/>
      <c r="BK27" s="783"/>
      <c r="BL27" s="783"/>
      <c r="BM27" s="783"/>
      <c r="BN27" s="783"/>
      <c r="BO27" s="783"/>
    </row>
    <row r="28" spans="2:67" x14ac:dyDescent="0.2">
      <c r="B28" s="724" t="s">
        <v>18</v>
      </c>
      <c r="C28" s="722">
        <v>80</v>
      </c>
      <c r="D28" s="722">
        <v>-5</v>
      </c>
      <c r="E28" s="722">
        <v>45</v>
      </c>
      <c r="F28" s="722">
        <v>80</v>
      </c>
      <c r="G28" s="722">
        <v>45</v>
      </c>
      <c r="H28" s="722">
        <v>10</v>
      </c>
      <c r="I28" s="722">
        <v>66.120736878098015</v>
      </c>
      <c r="J28" s="722">
        <v>35.272223682654726</v>
      </c>
      <c r="K28" s="722">
        <v>41.716315199325358</v>
      </c>
      <c r="L28" s="722"/>
      <c r="M28" s="722"/>
      <c r="N28" s="788"/>
      <c r="O28" s="781"/>
      <c r="P28" s="722"/>
      <c r="Q28" s="782"/>
      <c r="R28" s="782"/>
      <c r="S28" s="782"/>
      <c r="T28" s="782"/>
      <c r="U28" s="782"/>
      <c r="V28" s="782"/>
      <c r="W28" s="782"/>
      <c r="X28" s="782"/>
      <c r="Y28" s="782"/>
      <c r="Z28" s="782"/>
      <c r="AA28" s="782"/>
      <c r="AB28" s="782"/>
      <c r="AC28" s="782"/>
      <c r="AD28" s="782"/>
      <c r="AE28" s="782"/>
      <c r="AF28" s="782"/>
      <c r="AG28" s="782"/>
      <c r="AH28" s="782"/>
      <c r="AI28" s="782"/>
      <c r="AJ28" s="782"/>
      <c r="AK28" s="782"/>
      <c r="AL28" s="782"/>
      <c r="AM28" s="782"/>
      <c r="AN28" s="782"/>
      <c r="AO28" s="782"/>
      <c r="AP28" s="782"/>
      <c r="AQ28" s="782"/>
      <c r="AR28" s="782"/>
      <c r="AS28" s="782"/>
      <c r="AT28" s="782"/>
      <c r="AU28" s="782"/>
      <c r="AV28" s="782"/>
      <c r="AW28" s="782"/>
      <c r="AX28" s="782"/>
      <c r="AY28" s="782"/>
      <c r="AZ28" s="782"/>
      <c r="BA28" s="782"/>
      <c r="BB28" s="783"/>
      <c r="BC28" s="783"/>
      <c r="BD28" s="783"/>
      <c r="BE28" s="783"/>
      <c r="BF28" s="783"/>
      <c r="BG28" s="783"/>
      <c r="BH28" s="783"/>
      <c r="BI28" s="783"/>
      <c r="BJ28" s="783"/>
      <c r="BK28" s="783"/>
      <c r="BL28" s="783"/>
      <c r="BM28" s="783"/>
      <c r="BN28" s="783"/>
      <c r="BO28" s="783"/>
    </row>
    <row r="29" spans="2:67" x14ac:dyDescent="0.2">
      <c r="B29" s="789" t="s">
        <v>19</v>
      </c>
      <c r="C29" s="790">
        <v>-35</v>
      </c>
      <c r="D29" s="790">
        <v>95</v>
      </c>
      <c r="E29" s="790">
        <v>110</v>
      </c>
      <c r="F29" s="790">
        <v>40</v>
      </c>
      <c r="G29" s="790">
        <v>35</v>
      </c>
      <c r="H29" s="790">
        <v>145</v>
      </c>
      <c r="I29" s="790">
        <v>102.61591196981455</v>
      </c>
      <c r="J29" s="790">
        <v>51.556249869683498</v>
      </c>
      <c r="K29" s="790">
        <v>67.163533857242527</v>
      </c>
      <c r="L29" s="790"/>
      <c r="M29" s="790"/>
      <c r="N29" s="791"/>
      <c r="O29" s="792"/>
      <c r="P29" s="722"/>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2:67" x14ac:dyDescent="0.2">
      <c r="B30" s="784" t="s">
        <v>10</v>
      </c>
      <c r="C30" s="785">
        <v>195</v>
      </c>
      <c r="D30" s="785">
        <v>215</v>
      </c>
      <c r="E30" s="785">
        <v>205</v>
      </c>
      <c r="F30" s="785">
        <v>195</v>
      </c>
      <c r="G30" s="785">
        <v>210</v>
      </c>
      <c r="H30" s="785">
        <v>205</v>
      </c>
      <c r="I30" s="785">
        <v>144.371088411681</v>
      </c>
      <c r="J30" s="785">
        <v>129.77199999999999</v>
      </c>
      <c r="K30" s="785">
        <v>134.92660999999998</v>
      </c>
      <c r="L30" s="785">
        <v>109.80039999999998</v>
      </c>
      <c r="M30" s="785">
        <v>106.90867541523099</v>
      </c>
      <c r="N30" s="786">
        <v>-0.18622130949558435</v>
      </c>
      <c r="O30" s="786">
        <v>-2.6336193536353192E-2</v>
      </c>
      <c r="P30" s="773"/>
      <c r="Q30" s="787">
        <v>55</v>
      </c>
      <c r="R30" s="787">
        <v>60</v>
      </c>
      <c r="S30" s="787">
        <v>60</v>
      </c>
      <c r="T30" s="787">
        <v>50</v>
      </c>
      <c r="U30" s="787">
        <v>50</v>
      </c>
      <c r="V30" s="787">
        <v>50</v>
      </c>
      <c r="W30" s="787">
        <v>50</v>
      </c>
      <c r="X30" s="787">
        <v>50</v>
      </c>
      <c r="Y30" s="787">
        <v>50</v>
      </c>
      <c r="Z30" s="787">
        <v>50</v>
      </c>
      <c r="AA30" s="787">
        <v>55</v>
      </c>
      <c r="AB30" s="787">
        <v>50</v>
      </c>
      <c r="AC30" s="787">
        <v>50</v>
      </c>
      <c r="AD30" s="787">
        <v>65</v>
      </c>
      <c r="AE30" s="787">
        <v>55</v>
      </c>
      <c r="AF30" s="787">
        <v>50</v>
      </c>
      <c r="AG30" s="787">
        <v>50</v>
      </c>
      <c r="AH30" s="787">
        <v>55</v>
      </c>
      <c r="AI30" s="787">
        <v>35.253865920000003</v>
      </c>
      <c r="AJ30" s="787">
        <v>35.729599999999998</v>
      </c>
      <c r="AK30" s="787">
        <v>37.484800000000007</v>
      </c>
      <c r="AL30" s="787">
        <v>35.900320000000001</v>
      </c>
      <c r="AM30" s="787">
        <v>32.069000000000003</v>
      </c>
      <c r="AN30" s="787">
        <v>29.286999999999999</v>
      </c>
      <c r="AO30" s="787">
        <v>32.602000000000004</v>
      </c>
      <c r="AP30" s="787">
        <v>35.814</v>
      </c>
      <c r="AQ30" s="787">
        <v>33.107999999999997</v>
      </c>
      <c r="AR30" s="787">
        <v>35.045249999999996</v>
      </c>
      <c r="AS30" s="787">
        <v>34.968000000000004</v>
      </c>
      <c r="AT30" s="787">
        <v>31.80536</v>
      </c>
      <c r="AU30" s="787">
        <v>29.650399999999998</v>
      </c>
      <c r="AV30" s="787">
        <v>26.92</v>
      </c>
      <c r="AW30" s="787">
        <v>25.78</v>
      </c>
      <c r="AX30" s="787"/>
      <c r="AY30" s="787">
        <v>100</v>
      </c>
      <c r="AZ30" s="787">
        <v>115</v>
      </c>
      <c r="BA30" s="787">
        <v>110</v>
      </c>
      <c r="BB30" s="787">
        <v>100</v>
      </c>
      <c r="BC30" s="787">
        <v>100</v>
      </c>
      <c r="BD30" s="787">
        <v>100</v>
      </c>
      <c r="BE30" s="787">
        <v>105</v>
      </c>
      <c r="BF30" s="787">
        <v>115</v>
      </c>
      <c r="BG30" s="787">
        <v>105</v>
      </c>
      <c r="BH30" s="787">
        <v>105</v>
      </c>
      <c r="BI30" s="787">
        <v>70.98346592</v>
      </c>
      <c r="BJ30" s="787">
        <v>73.385120000000001</v>
      </c>
      <c r="BK30" s="787">
        <v>61.356000000000002</v>
      </c>
      <c r="BL30" s="787">
        <v>68.415999999999997</v>
      </c>
      <c r="BM30" s="787">
        <v>68.153249999999986</v>
      </c>
      <c r="BN30" s="787">
        <v>66.773359999999997</v>
      </c>
      <c r="BO30" s="787">
        <v>56.570399999999999</v>
      </c>
    </row>
    <row r="31" spans="2:67" x14ac:dyDescent="0.2">
      <c r="B31" s="724" t="s">
        <v>15</v>
      </c>
      <c r="C31" s="722">
        <v>10</v>
      </c>
      <c r="D31" s="722">
        <v>15</v>
      </c>
      <c r="E31" s="722">
        <v>15</v>
      </c>
      <c r="F31" s="722">
        <v>10</v>
      </c>
      <c r="G31" s="722">
        <v>15</v>
      </c>
      <c r="H31" s="722">
        <v>15</v>
      </c>
      <c r="I31" s="722">
        <v>38.113967340683786</v>
      </c>
      <c r="J31" s="722">
        <v>35.038440000000001</v>
      </c>
      <c r="K31" s="722">
        <v>35.485698429999999</v>
      </c>
      <c r="L31" s="722"/>
      <c r="M31" s="722"/>
      <c r="N31" s="788"/>
      <c r="O31" s="781"/>
      <c r="P31" s="722"/>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3"/>
      <c r="BC31" s="783"/>
      <c r="BD31" s="783"/>
      <c r="BE31" s="783"/>
      <c r="BF31" s="783"/>
      <c r="BG31" s="783"/>
      <c r="BH31" s="783"/>
      <c r="BI31" s="783"/>
      <c r="BJ31" s="783"/>
      <c r="BK31" s="783"/>
      <c r="BL31" s="783"/>
      <c r="BM31" s="783"/>
      <c r="BN31" s="783"/>
      <c r="BO31" s="783"/>
    </row>
    <row r="32" spans="2:67" x14ac:dyDescent="0.2">
      <c r="B32" s="724" t="s">
        <v>16</v>
      </c>
      <c r="C32" s="722">
        <v>5</v>
      </c>
      <c r="D32" s="722">
        <v>10</v>
      </c>
      <c r="E32" s="722">
        <v>10</v>
      </c>
      <c r="F32" s="722">
        <v>10</v>
      </c>
      <c r="G32" s="722">
        <v>10</v>
      </c>
      <c r="H32" s="722">
        <v>10</v>
      </c>
      <c r="I32" s="722">
        <v>27.286135709807709</v>
      </c>
      <c r="J32" s="722">
        <v>22.710099999999997</v>
      </c>
      <c r="K32" s="722">
        <v>24.826496239999997</v>
      </c>
      <c r="L32" s="722"/>
      <c r="M32" s="722"/>
      <c r="N32" s="788"/>
      <c r="O32" s="781"/>
      <c r="P32" s="788"/>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3"/>
      <c r="BC32" s="783"/>
      <c r="BD32" s="783"/>
      <c r="BE32" s="783"/>
      <c r="BF32" s="783"/>
      <c r="BG32" s="783"/>
      <c r="BH32" s="783"/>
      <c r="BI32" s="783"/>
      <c r="BJ32" s="783"/>
      <c r="BK32" s="783"/>
      <c r="BL32" s="783"/>
      <c r="BM32" s="783"/>
      <c r="BN32" s="783"/>
      <c r="BO32" s="783"/>
    </row>
    <row r="33" spans="2:67" x14ac:dyDescent="0.2">
      <c r="B33" s="724" t="s">
        <v>17</v>
      </c>
      <c r="C33" s="722">
        <v>15</v>
      </c>
      <c r="D33" s="722">
        <v>15</v>
      </c>
      <c r="E33" s="722">
        <v>15</v>
      </c>
      <c r="F33" s="722">
        <v>15</v>
      </c>
      <c r="G33" s="722">
        <v>15</v>
      </c>
      <c r="H33" s="722">
        <v>15</v>
      </c>
      <c r="I33" s="722">
        <v>19.634468023988617</v>
      </c>
      <c r="J33" s="722">
        <v>16.221499999999999</v>
      </c>
      <c r="K33" s="722">
        <v>17.405532689999998</v>
      </c>
      <c r="L33" s="722"/>
      <c r="M33" s="722"/>
      <c r="N33" s="788"/>
      <c r="O33" s="781"/>
      <c r="P33" s="788"/>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3"/>
      <c r="BC33" s="783"/>
      <c r="BD33" s="783"/>
      <c r="BE33" s="783"/>
      <c r="BF33" s="783"/>
      <c r="BG33" s="783"/>
      <c r="BH33" s="783"/>
      <c r="BI33" s="783"/>
      <c r="BJ33" s="783"/>
      <c r="BK33" s="783"/>
      <c r="BL33" s="783"/>
      <c r="BM33" s="783"/>
      <c r="BN33" s="783"/>
      <c r="BO33" s="783"/>
    </row>
    <row r="34" spans="2:67" x14ac:dyDescent="0.2">
      <c r="B34" s="724" t="s">
        <v>18</v>
      </c>
      <c r="C34" s="722">
        <v>75</v>
      </c>
      <c r="D34" s="722">
        <v>70</v>
      </c>
      <c r="E34" s="722">
        <v>70</v>
      </c>
      <c r="F34" s="722">
        <v>80</v>
      </c>
      <c r="G34" s="722">
        <v>90</v>
      </c>
      <c r="H34" s="722">
        <v>85</v>
      </c>
      <c r="I34" s="722">
        <v>28.007991151866115</v>
      </c>
      <c r="J34" s="722">
        <v>30.885735999999998</v>
      </c>
      <c r="K34" s="722">
        <v>31.033120299999997</v>
      </c>
      <c r="L34" s="722"/>
      <c r="M34" s="722"/>
      <c r="N34" s="788"/>
      <c r="O34" s="781"/>
      <c r="P34" s="72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3"/>
      <c r="BC34" s="783"/>
      <c r="BD34" s="783"/>
      <c r="BE34" s="783"/>
      <c r="BF34" s="783"/>
      <c r="BG34" s="783"/>
      <c r="BH34" s="783"/>
      <c r="BI34" s="783"/>
      <c r="BJ34" s="783"/>
      <c r="BK34" s="783"/>
      <c r="BL34" s="783"/>
      <c r="BM34" s="783"/>
      <c r="BN34" s="783"/>
      <c r="BO34" s="783"/>
    </row>
    <row r="35" spans="2:67" x14ac:dyDescent="0.2">
      <c r="B35" s="789" t="s">
        <v>19</v>
      </c>
      <c r="C35" s="790">
        <v>90</v>
      </c>
      <c r="D35" s="790">
        <v>105</v>
      </c>
      <c r="E35" s="790">
        <v>95</v>
      </c>
      <c r="F35" s="790">
        <v>80</v>
      </c>
      <c r="G35" s="790">
        <v>80</v>
      </c>
      <c r="H35" s="790">
        <v>80</v>
      </c>
      <c r="I35" s="790">
        <v>31.328526185334777</v>
      </c>
      <c r="J35" s="790">
        <v>24.916224</v>
      </c>
      <c r="K35" s="790">
        <v>26.175762339999999</v>
      </c>
      <c r="L35" s="790"/>
      <c r="M35" s="790"/>
      <c r="N35" s="791"/>
      <c r="O35" s="792"/>
      <c r="P35" s="722"/>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2:67" x14ac:dyDescent="0.2">
      <c r="B36" s="784" t="s">
        <v>11</v>
      </c>
      <c r="C36" s="785">
        <v>145</v>
      </c>
      <c r="D36" s="785">
        <v>205</v>
      </c>
      <c r="E36" s="785">
        <v>235</v>
      </c>
      <c r="F36" s="785">
        <v>255</v>
      </c>
      <c r="G36" s="785">
        <v>205</v>
      </c>
      <c r="H36" s="785">
        <v>250</v>
      </c>
      <c r="I36" s="785">
        <v>236.30553514877744</v>
      </c>
      <c r="J36" s="785">
        <v>407.28395196682015</v>
      </c>
      <c r="K36" s="785">
        <v>697.12125283328214</v>
      </c>
      <c r="L36" s="785">
        <v>315.7604353207837</v>
      </c>
      <c r="M36" s="785">
        <v>480.97537512957871</v>
      </c>
      <c r="N36" s="786">
        <v>-0.54705091253859905</v>
      </c>
      <c r="O36" s="786">
        <v>0.52322875613264141</v>
      </c>
      <c r="P36" s="773"/>
      <c r="Q36" s="787">
        <v>40</v>
      </c>
      <c r="R36" s="787">
        <v>50</v>
      </c>
      <c r="S36" s="787">
        <v>30</v>
      </c>
      <c r="T36" s="787">
        <v>45</v>
      </c>
      <c r="U36" s="787">
        <v>70</v>
      </c>
      <c r="V36" s="787">
        <v>70</v>
      </c>
      <c r="W36" s="787">
        <v>60</v>
      </c>
      <c r="X36" s="787">
        <v>80</v>
      </c>
      <c r="Y36" s="787">
        <v>60</v>
      </c>
      <c r="Z36" s="787">
        <v>5</v>
      </c>
      <c r="AA36" s="787">
        <v>40</v>
      </c>
      <c r="AB36" s="787">
        <v>50</v>
      </c>
      <c r="AC36" s="787">
        <v>45</v>
      </c>
      <c r="AD36" s="787">
        <v>35</v>
      </c>
      <c r="AE36" s="787">
        <v>60</v>
      </c>
      <c r="AF36" s="787">
        <v>60</v>
      </c>
      <c r="AG36" s="787">
        <v>65</v>
      </c>
      <c r="AH36" s="787">
        <v>65</v>
      </c>
      <c r="AI36" s="787">
        <v>120.06234497323445</v>
      </c>
      <c r="AJ36" s="787">
        <v>32.465993276480084</v>
      </c>
      <c r="AK36" s="787">
        <v>71.258283533203581</v>
      </c>
      <c r="AL36" s="787">
        <v>12.51891336585927</v>
      </c>
      <c r="AM36" s="787">
        <v>145.68021354108029</v>
      </c>
      <c r="AN36" s="787">
        <v>8.8834995458711603</v>
      </c>
      <c r="AO36" s="787">
        <v>179.73531284662508</v>
      </c>
      <c r="AP36" s="787">
        <v>72.984926033243681</v>
      </c>
      <c r="AQ36" s="787">
        <v>74.686264307071568</v>
      </c>
      <c r="AR36" s="787">
        <v>325.03751095133953</v>
      </c>
      <c r="AS36" s="787">
        <v>111.77106183789607</v>
      </c>
      <c r="AT36" s="787">
        <v>185.62641573697496</v>
      </c>
      <c r="AU36" s="787">
        <v>101.24630779092382</v>
      </c>
      <c r="AV36" s="787">
        <v>101.36083871188129</v>
      </c>
      <c r="AW36" s="787">
        <v>92.121920664073158</v>
      </c>
      <c r="AX36" s="787"/>
      <c r="AY36" s="787">
        <v>115</v>
      </c>
      <c r="AZ36" s="787">
        <v>90</v>
      </c>
      <c r="BA36" s="787">
        <v>75</v>
      </c>
      <c r="BB36" s="787">
        <v>140</v>
      </c>
      <c r="BC36" s="787">
        <v>140</v>
      </c>
      <c r="BD36" s="787">
        <v>65</v>
      </c>
      <c r="BE36" s="787">
        <v>90</v>
      </c>
      <c r="BF36" s="787">
        <v>80</v>
      </c>
      <c r="BG36" s="787">
        <v>120</v>
      </c>
      <c r="BH36" s="787">
        <v>130</v>
      </c>
      <c r="BI36" s="787">
        <v>152.52833824971452</v>
      </c>
      <c r="BJ36" s="787">
        <v>83.777196899062858</v>
      </c>
      <c r="BK36" s="787">
        <v>154.56371308695145</v>
      </c>
      <c r="BL36" s="787">
        <v>252.72023887986876</v>
      </c>
      <c r="BM36" s="787">
        <v>399.72377525841108</v>
      </c>
      <c r="BN36" s="787">
        <v>297.397477574871</v>
      </c>
      <c r="BO36" s="787">
        <v>202.60714650280511</v>
      </c>
    </row>
    <row r="37" spans="2:67" x14ac:dyDescent="0.2">
      <c r="B37" s="724" t="s">
        <v>15</v>
      </c>
      <c r="C37" s="722">
        <v>5</v>
      </c>
      <c r="D37" s="722">
        <v>10</v>
      </c>
      <c r="E37" s="722">
        <v>0</v>
      </c>
      <c r="F37" s="722">
        <v>20</v>
      </c>
      <c r="G37" s="722">
        <v>5</v>
      </c>
      <c r="H37" s="722">
        <v>5</v>
      </c>
      <c r="I37" s="722">
        <v>7.1038060014235169</v>
      </c>
      <c r="J37" s="722">
        <v>-36.863717678191641</v>
      </c>
      <c r="K37" s="722">
        <v>16.579336047654486</v>
      </c>
      <c r="L37" s="722"/>
      <c r="M37" s="722"/>
      <c r="N37" s="788"/>
      <c r="O37" s="781"/>
      <c r="P37" s="72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3"/>
      <c r="BC37" s="783"/>
      <c r="BD37" s="783"/>
      <c r="BE37" s="783"/>
      <c r="BF37" s="783"/>
      <c r="BG37" s="783"/>
      <c r="BH37" s="783"/>
      <c r="BI37" s="783"/>
      <c r="BJ37" s="783"/>
      <c r="BK37" s="783"/>
      <c r="BL37" s="783"/>
      <c r="BM37" s="783"/>
      <c r="BN37" s="783"/>
      <c r="BO37" s="783"/>
    </row>
    <row r="38" spans="2:67" x14ac:dyDescent="0.2">
      <c r="B38" s="724" t="s">
        <v>16</v>
      </c>
      <c r="C38" s="722">
        <v>-10</v>
      </c>
      <c r="D38" s="722">
        <v>15</v>
      </c>
      <c r="E38" s="722">
        <v>10</v>
      </c>
      <c r="F38" s="722">
        <v>5</v>
      </c>
      <c r="G38" s="722">
        <v>5</v>
      </c>
      <c r="H38" s="722">
        <v>35</v>
      </c>
      <c r="I38" s="722">
        <v>58.952364089735418</v>
      </c>
      <c r="J38" s="722">
        <v>24.830219774958618</v>
      </c>
      <c r="K38" s="722">
        <v>4.7202148060964824</v>
      </c>
      <c r="L38" s="722"/>
      <c r="M38" s="722"/>
      <c r="N38" s="788"/>
      <c r="O38" s="781"/>
      <c r="P38" s="788"/>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3"/>
      <c r="BC38" s="783"/>
      <c r="BD38" s="783"/>
      <c r="BE38" s="783"/>
      <c r="BF38" s="783"/>
      <c r="BG38" s="783"/>
      <c r="BH38" s="783"/>
      <c r="BI38" s="783"/>
      <c r="BJ38" s="783"/>
      <c r="BK38" s="783"/>
      <c r="BL38" s="783"/>
      <c r="BM38" s="783"/>
      <c r="BN38" s="783"/>
      <c r="BO38" s="783"/>
    </row>
    <row r="39" spans="2:67" x14ac:dyDescent="0.2">
      <c r="B39" s="724" t="s">
        <v>17</v>
      </c>
      <c r="C39" s="722">
        <v>0</v>
      </c>
      <c r="D39" s="722">
        <v>-25</v>
      </c>
      <c r="E39" s="722">
        <v>-5</v>
      </c>
      <c r="F39" s="722">
        <v>-10</v>
      </c>
      <c r="G39" s="722">
        <v>-10</v>
      </c>
      <c r="H39" s="722">
        <v>0</v>
      </c>
      <c r="I39" s="722">
        <v>-39.666324626503915</v>
      </c>
      <c r="J39" s="722">
        <v>-66.466781421619103</v>
      </c>
      <c r="K39" s="722">
        <v>7.0819672923565093</v>
      </c>
      <c r="L39" s="722"/>
      <c r="M39" s="722"/>
      <c r="N39" s="788"/>
      <c r="O39" s="781"/>
      <c r="P39" s="788"/>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3"/>
      <c r="BC39" s="783"/>
      <c r="BD39" s="783"/>
      <c r="BE39" s="783"/>
      <c r="BF39" s="783"/>
      <c r="BG39" s="783"/>
      <c r="BH39" s="783"/>
      <c r="BI39" s="783"/>
      <c r="BJ39" s="783"/>
      <c r="BK39" s="783"/>
      <c r="BL39" s="783"/>
      <c r="BM39" s="783"/>
      <c r="BN39" s="783"/>
      <c r="BO39" s="783"/>
    </row>
    <row r="40" spans="2:67" x14ac:dyDescent="0.2">
      <c r="B40" s="724" t="s">
        <v>18</v>
      </c>
      <c r="C40" s="722">
        <v>90</v>
      </c>
      <c r="D40" s="722">
        <v>115</v>
      </c>
      <c r="E40" s="722">
        <v>130</v>
      </c>
      <c r="F40" s="722">
        <v>150</v>
      </c>
      <c r="G40" s="722">
        <v>110</v>
      </c>
      <c r="H40" s="722">
        <v>80</v>
      </c>
      <c r="I40" s="722">
        <v>180.06606234098049</v>
      </c>
      <c r="J40" s="722">
        <v>359.81316342481796</v>
      </c>
      <c r="K40" s="722">
        <v>665.89764241359148</v>
      </c>
      <c r="L40" s="722"/>
      <c r="M40" s="722"/>
      <c r="N40" s="788"/>
      <c r="O40" s="781"/>
      <c r="P40" s="72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3"/>
      <c r="BC40" s="783"/>
      <c r="BD40" s="783"/>
      <c r="BE40" s="783"/>
      <c r="BF40" s="783"/>
      <c r="BG40" s="783"/>
      <c r="BH40" s="783"/>
      <c r="BI40" s="783"/>
      <c r="BJ40" s="783"/>
      <c r="BK40" s="783"/>
      <c r="BL40" s="783"/>
      <c r="BM40" s="783"/>
      <c r="BN40" s="783"/>
      <c r="BO40" s="783"/>
    </row>
    <row r="41" spans="2:67" x14ac:dyDescent="0.2">
      <c r="B41" s="789" t="s">
        <v>19</v>
      </c>
      <c r="C41" s="790">
        <v>60</v>
      </c>
      <c r="D41" s="790">
        <v>90</v>
      </c>
      <c r="E41" s="790">
        <v>100</v>
      </c>
      <c r="F41" s="790">
        <v>90</v>
      </c>
      <c r="G41" s="790">
        <v>95</v>
      </c>
      <c r="H41" s="790">
        <v>130</v>
      </c>
      <c r="I41" s="790">
        <v>29.849627343141918</v>
      </c>
      <c r="J41" s="790">
        <v>125.97106786685436</v>
      </c>
      <c r="K41" s="790">
        <v>2.8420922735831482</v>
      </c>
      <c r="L41" s="790"/>
      <c r="M41" s="790"/>
      <c r="N41" s="791"/>
      <c r="O41" s="792"/>
      <c r="P41" s="722"/>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93"/>
      <c r="AT41" s="793"/>
      <c r="AU41" s="793"/>
      <c r="AV41" s="793"/>
      <c r="AW41" s="793"/>
      <c r="AX41" s="793"/>
      <c r="AY41" s="793"/>
      <c r="AZ41" s="793"/>
      <c r="BA41" s="793"/>
      <c r="BB41" s="793"/>
      <c r="BC41" s="793"/>
      <c r="BD41" s="793"/>
      <c r="BE41" s="793"/>
      <c r="BF41" s="793"/>
      <c r="BG41" s="793"/>
      <c r="BH41" s="793"/>
      <c r="BI41" s="793"/>
      <c r="BJ41" s="793"/>
      <c r="BK41" s="793"/>
      <c r="BL41" s="793"/>
      <c r="BM41" s="793"/>
      <c r="BN41" s="793"/>
      <c r="BO41" s="793"/>
    </row>
    <row r="42" spans="2:67" x14ac:dyDescent="0.2">
      <c r="B42" s="795" t="s">
        <v>58</v>
      </c>
      <c r="C42" s="796">
        <v>220</v>
      </c>
      <c r="D42" s="796">
        <v>225</v>
      </c>
      <c r="E42" s="796">
        <v>240</v>
      </c>
      <c r="F42" s="796">
        <v>235</v>
      </c>
      <c r="G42" s="796">
        <v>235</v>
      </c>
      <c r="H42" s="796">
        <v>235</v>
      </c>
      <c r="I42" s="796">
        <v>277.1999040141219</v>
      </c>
      <c r="J42" s="796">
        <v>256.10326694250017</v>
      </c>
      <c r="K42" s="796">
        <v>266.65534560118107</v>
      </c>
      <c r="L42" s="796">
        <v>275.76484556410878</v>
      </c>
      <c r="M42" s="796">
        <v>283.34739727305561</v>
      </c>
      <c r="N42" s="797">
        <v>3.4162075177567308E-2</v>
      </c>
      <c r="O42" s="797">
        <v>2.7496440648320686E-2</v>
      </c>
      <c r="P42" s="773"/>
      <c r="Q42" s="798">
        <v>45</v>
      </c>
      <c r="R42" s="798">
        <v>65</v>
      </c>
      <c r="S42" s="798">
        <v>50</v>
      </c>
      <c r="T42" s="798">
        <v>65</v>
      </c>
      <c r="U42" s="798">
        <v>45</v>
      </c>
      <c r="V42" s="798">
        <v>65</v>
      </c>
      <c r="W42" s="798">
        <v>50</v>
      </c>
      <c r="X42" s="798">
        <v>70</v>
      </c>
      <c r="Y42" s="798">
        <v>45</v>
      </c>
      <c r="Z42" s="798">
        <v>75</v>
      </c>
      <c r="AA42" s="798">
        <v>55</v>
      </c>
      <c r="AB42" s="798">
        <v>70</v>
      </c>
      <c r="AC42" s="798">
        <v>45</v>
      </c>
      <c r="AD42" s="798">
        <v>70</v>
      </c>
      <c r="AE42" s="798">
        <v>55</v>
      </c>
      <c r="AF42" s="798">
        <v>70</v>
      </c>
      <c r="AG42" s="798">
        <v>45</v>
      </c>
      <c r="AH42" s="798">
        <v>70</v>
      </c>
      <c r="AI42" s="798">
        <v>69.299976003530475</v>
      </c>
      <c r="AJ42" s="798">
        <v>69.299976003530475</v>
      </c>
      <c r="AK42" s="798">
        <v>69.299976003530475</v>
      </c>
      <c r="AL42" s="798">
        <v>69.299976003530475</v>
      </c>
      <c r="AM42" s="798">
        <v>64.025816735625042</v>
      </c>
      <c r="AN42" s="798">
        <v>64.025816735625042</v>
      </c>
      <c r="AO42" s="798">
        <v>64.025816735625042</v>
      </c>
      <c r="AP42" s="798">
        <v>64.025816735625042</v>
      </c>
      <c r="AQ42" s="798">
        <v>62.61011846984254</v>
      </c>
      <c r="AR42" s="798">
        <v>65.118810104969981</v>
      </c>
      <c r="AS42" s="798">
        <v>66.417307409102591</v>
      </c>
      <c r="AT42" s="798">
        <v>72.509109617265977</v>
      </c>
      <c r="AU42" s="798">
        <v>70.054076973936716</v>
      </c>
      <c r="AV42" s="798">
        <v>70.054076973936716</v>
      </c>
      <c r="AW42" s="798">
        <v>69.217923358789633</v>
      </c>
      <c r="AX42" s="798"/>
      <c r="AY42" s="798">
        <v>110</v>
      </c>
      <c r="AZ42" s="798">
        <v>110</v>
      </c>
      <c r="BA42" s="798">
        <v>115</v>
      </c>
      <c r="BB42" s="798">
        <v>110</v>
      </c>
      <c r="BC42" s="798">
        <v>120</v>
      </c>
      <c r="BD42" s="798">
        <v>120</v>
      </c>
      <c r="BE42" s="798">
        <v>125</v>
      </c>
      <c r="BF42" s="798">
        <v>115</v>
      </c>
      <c r="BG42" s="798">
        <v>125</v>
      </c>
      <c r="BH42" s="798">
        <v>115</v>
      </c>
      <c r="BI42" s="798">
        <v>129.54000000000002</v>
      </c>
      <c r="BJ42" s="798">
        <v>119.34</v>
      </c>
      <c r="BK42" s="798">
        <v>128.05163347125008</v>
      </c>
      <c r="BL42" s="798">
        <v>128.05163347125008</v>
      </c>
      <c r="BM42" s="798">
        <v>127.72892857481253</v>
      </c>
      <c r="BN42" s="798">
        <v>138.92641702636857</v>
      </c>
      <c r="BO42" s="798">
        <v>140.10815394787343</v>
      </c>
    </row>
    <row r="43" spans="2:67" x14ac:dyDescent="0.2">
      <c r="B43" s="799" t="s">
        <v>31</v>
      </c>
      <c r="C43" s="800">
        <v>435</v>
      </c>
      <c r="D43" s="800">
        <v>455</v>
      </c>
      <c r="E43" s="800">
        <v>445</v>
      </c>
      <c r="F43" s="800">
        <v>490</v>
      </c>
      <c r="G43" s="800">
        <v>505</v>
      </c>
      <c r="H43" s="800">
        <v>525</v>
      </c>
      <c r="I43" s="800">
        <v>581.66423334071396</v>
      </c>
      <c r="J43" s="800">
        <v>502.47035527862295</v>
      </c>
      <c r="K43" s="800">
        <v>521.8042175273124</v>
      </c>
      <c r="L43" s="800">
        <v>581.27826322842827</v>
      </c>
      <c r="M43" s="800">
        <v>599.30386201529905</v>
      </c>
      <c r="N43" s="801">
        <v>0.11397770217907999</v>
      </c>
      <c r="O43" s="801">
        <v>3.1010274987329334E-2</v>
      </c>
      <c r="P43" s="773"/>
      <c r="Q43" s="802">
        <v>105</v>
      </c>
      <c r="R43" s="802">
        <v>115</v>
      </c>
      <c r="S43" s="802">
        <v>110</v>
      </c>
      <c r="T43" s="802">
        <v>110</v>
      </c>
      <c r="U43" s="802">
        <v>105</v>
      </c>
      <c r="V43" s="802">
        <v>115</v>
      </c>
      <c r="W43" s="802">
        <v>115</v>
      </c>
      <c r="X43" s="802">
        <v>120</v>
      </c>
      <c r="Y43" s="802">
        <v>120</v>
      </c>
      <c r="Z43" s="802">
        <v>130</v>
      </c>
      <c r="AA43" s="802">
        <v>125</v>
      </c>
      <c r="AB43" s="802">
        <v>125</v>
      </c>
      <c r="AC43" s="802">
        <v>125</v>
      </c>
      <c r="AD43" s="802">
        <v>125</v>
      </c>
      <c r="AE43" s="802">
        <v>130</v>
      </c>
      <c r="AF43" s="802">
        <v>130</v>
      </c>
      <c r="AG43" s="802">
        <v>130</v>
      </c>
      <c r="AH43" s="802">
        <v>135</v>
      </c>
      <c r="AI43" s="802">
        <v>145.64223768298581</v>
      </c>
      <c r="AJ43" s="802">
        <v>145.50980711722917</v>
      </c>
      <c r="AK43" s="802">
        <v>144.45036259117632</v>
      </c>
      <c r="AL43" s="802">
        <v>145.77466824874244</v>
      </c>
      <c r="AM43" s="802">
        <v>117.54154214986659</v>
      </c>
      <c r="AN43" s="802">
        <v>103.60111130588699</v>
      </c>
      <c r="AO43" s="802">
        <v>136.07376026427761</v>
      </c>
      <c r="AP43" s="802">
        <v>145.08819815350876</v>
      </c>
      <c r="AQ43" s="802">
        <v>140.94084528514614</v>
      </c>
      <c r="AR43" s="802">
        <v>129.74456678095962</v>
      </c>
      <c r="AS43" s="802">
        <v>129.55909307644583</v>
      </c>
      <c r="AT43" s="802">
        <v>144.97259124638705</v>
      </c>
      <c r="AU43" s="802">
        <v>145.44194652505544</v>
      </c>
      <c r="AV43" s="802">
        <v>149.81683127995632</v>
      </c>
      <c r="AW43" s="802">
        <v>141.40359136668542</v>
      </c>
      <c r="AX43" s="802"/>
      <c r="AY43" s="802">
        <v>235</v>
      </c>
      <c r="AZ43" s="802">
        <v>220</v>
      </c>
      <c r="BA43" s="802">
        <v>220</v>
      </c>
      <c r="BB43" s="802">
        <v>220</v>
      </c>
      <c r="BC43" s="802">
        <v>235</v>
      </c>
      <c r="BD43" s="802">
        <v>250</v>
      </c>
      <c r="BE43" s="802">
        <v>250</v>
      </c>
      <c r="BF43" s="802">
        <v>250</v>
      </c>
      <c r="BG43" s="802">
        <v>260</v>
      </c>
      <c r="BH43" s="802">
        <v>265</v>
      </c>
      <c r="BI43" s="802">
        <v>291.15204480021498</v>
      </c>
      <c r="BJ43" s="802">
        <v>290.22503083991876</v>
      </c>
      <c r="BK43" s="802">
        <v>221.14265345575359</v>
      </c>
      <c r="BL43" s="802">
        <v>281.16195841778637</v>
      </c>
      <c r="BM43" s="802">
        <v>270.68541206610576</v>
      </c>
      <c r="BN43" s="802">
        <v>274.53168432283292</v>
      </c>
      <c r="BO43" s="802">
        <v>295.25877780501173</v>
      </c>
    </row>
    <row r="44" spans="2:67" x14ac:dyDescent="0.2">
      <c r="B44" s="803" t="s">
        <v>112</v>
      </c>
      <c r="C44" s="785">
        <v>-5</v>
      </c>
      <c r="D44" s="785">
        <v>50</v>
      </c>
      <c r="E44" s="785">
        <v>525</v>
      </c>
      <c r="F44" s="785">
        <v>460</v>
      </c>
      <c r="G44" s="785">
        <v>215</v>
      </c>
      <c r="H44" s="785">
        <v>280</v>
      </c>
      <c r="I44" s="785">
        <v>266.24833333333333</v>
      </c>
      <c r="J44" s="785">
        <v>578.36975000000007</v>
      </c>
      <c r="K44" s="785">
        <v>331.78375</v>
      </c>
      <c r="L44" s="785">
        <v>339.77520128878194</v>
      </c>
      <c r="M44" s="785">
        <v>506.89901208585678</v>
      </c>
      <c r="N44" s="786">
        <v>2.4086325170482148E-2</v>
      </c>
      <c r="O44" s="786">
        <v>0.49186582823928005</v>
      </c>
      <c r="P44" s="773"/>
      <c r="Q44" s="787">
        <v>15</v>
      </c>
      <c r="R44" s="787">
        <v>40</v>
      </c>
      <c r="S44" s="787">
        <v>45</v>
      </c>
      <c r="T44" s="787">
        <v>75</v>
      </c>
      <c r="U44" s="787">
        <v>180</v>
      </c>
      <c r="V44" s="787">
        <v>220</v>
      </c>
      <c r="W44" s="787">
        <v>150</v>
      </c>
      <c r="X44" s="787">
        <v>115</v>
      </c>
      <c r="Y44" s="787">
        <v>80</v>
      </c>
      <c r="Z44" s="787">
        <v>115</v>
      </c>
      <c r="AA44" s="787">
        <v>30</v>
      </c>
      <c r="AB44" s="787">
        <v>75</v>
      </c>
      <c r="AC44" s="787">
        <v>45</v>
      </c>
      <c r="AD44" s="787">
        <v>65</v>
      </c>
      <c r="AE44" s="787">
        <v>85</v>
      </c>
      <c r="AF44" s="787">
        <v>70</v>
      </c>
      <c r="AG44" s="787">
        <v>70</v>
      </c>
      <c r="AH44" s="787">
        <v>50</v>
      </c>
      <c r="AI44" s="787">
        <v>106.90667862297046</v>
      </c>
      <c r="AJ44" s="787">
        <v>85.201328801857187</v>
      </c>
      <c r="AK44" s="787">
        <v>49.669542878294827</v>
      </c>
      <c r="AL44" s="787">
        <v>24.470783030210882</v>
      </c>
      <c r="AM44" s="787">
        <v>300.15849182404202</v>
      </c>
      <c r="AN44" s="787">
        <v>121.78182395183488</v>
      </c>
      <c r="AO44" s="787">
        <v>96.566656863017542</v>
      </c>
      <c r="AP44" s="787">
        <v>59.862777361105557</v>
      </c>
      <c r="AQ44" s="787">
        <v>20.544517487931415</v>
      </c>
      <c r="AR44" s="787">
        <v>106.59353144541492</v>
      </c>
      <c r="AS44" s="787">
        <v>109.85043641980964</v>
      </c>
      <c r="AT44" s="787">
        <v>94.795264646844004</v>
      </c>
      <c r="AU44" s="787">
        <v>61.215219016350531</v>
      </c>
      <c r="AV44" s="787">
        <v>74.746124459122981</v>
      </c>
      <c r="AW44" s="787">
        <v>96.761127467682329</v>
      </c>
      <c r="AX44" s="787"/>
      <c r="AY44" s="787">
        <v>-5</v>
      </c>
      <c r="AZ44" s="787">
        <v>55</v>
      </c>
      <c r="BA44" s="787">
        <v>120</v>
      </c>
      <c r="BB44" s="787">
        <v>400</v>
      </c>
      <c r="BC44" s="787">
        <v>265</v>
      </c>
      <c r="BD44" s="787">
        <v>195</v>
      </c>
      <c r="BE44" s="787">
        <v>105</v>
      </c>
      <c r="BF44" s="787">
        <v>110</v>
      </c>
      <c r="BG44" s="787">
        <v>155</v>
      </c>
      <c r="BH44" s="787">
        <v>120</v>
      </c>
      <c r="BI44" s="787">
        <v>192.10800742482763</v>
      </c>
      <c r="BJ44" s="787">
        <v>134.87087168015202</v>
      </c>
      <c r="BK44" s="787">
        <v>74.140325908505702</v>
      </c>
      <c r="BL44" s="787">
        <v>156.4294342241231</v>
      </c>
      <c r="BM44" s="787">
        <v>127.13804893334634</v>
      </c>
      <c r="BN44" s="787">
        <v>204.64570106665366</v>
      </c>
      <c r="BO44" s="787">
        <v>135.96134347547351</v>
      </c>
    </row>
    <row r="45" spans="2:67" x14ac:dyDescent="0.2">
      <c r="B45" s="724" t="s">
        <v>15</v>
      </c>
      <c r="C45" s="722"/>
      <c r="D45" s="722"/>
      <c r="E45" s="722"/>
      <c r="F45" s="722"/>
      <c r="G45" s="722"/>
      <c r="H45" s="722"/>
      <c r="I45" s="722">
        <v>158.83133333333333</v>
      </c>
      <c r="J45" s="722">
        <v>241.96699999999998</v>
      </c>
      <c r="K45" s="722">
        <v>263.815</v>
      </c>
      <c r="L45" s="722"/>
      <c r="M45" s="722"/>
      <c r="N45" s="788"/>
      <c r="O45" s="781"/>
      <c r="P45" s="773"/>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7"/>
      <c r="AX45" s="787"/>
      <c r="AY45" s="787"/>
      <c r="AZ45" s="787"/>
      <c r="BA45" s="787"/>
      <c r="BB45" s="787"/>
      <c r="BC45" s="787"/>
      <c r="BD45" s="787"/>
      <c r="BE45" s="787"/>
      <c r="BF45" s="787"/>
      <c r="BG45" s="787"/>
      <c r="BH45" s="787"/>
      <c r="BI45" s="787"/>
      <c r="BJ45" s="787"/>
      <c r="BK45" s="787"/>
      <c r="BL45" s="787"/>
      <c r="BM45" s="787"/>
      <c r="BN45" s="787"/>
      <c r="BO45" s="787"/>
    </row>
    <row r="46" spans="2:67" x14ac:dyDescent="0.2">
      <c r="B46" s="724" t="s">
        <v>16</v>
      </c>
      <c r="C46" s="722"/>
      <c r="D46" s="722"/>
      <c r="E46" s="722"/>
      <c r="F46" s="722"/>
      <c r="G46" s="722"/>
      <c r="H46" s="722"/>
      <c r="I46" s="722">
        <v>52.417000000000002</v>
      </c>
      <c r="J46" s="722">
        <v>75.202750000000009</v>
      </c>
      <c r="K46" s="722">
        <v>60.96875</v>
      </c>
      <c r="L46" s="722"/>
      <c r="M46" s="722"/>
      <c r="N46" s="788"/>
      <c r="O46" s="781"/>
      <c r="P46" s="773"/>
      <c r="Q46" s="787"/>
      <c r="R46" s="787"/>
      <c r="S46" s="787"/>
      <c r="T46" s="787"/>
      <c r="U46" s="787"/>
      <c r="V46" s="787"/>
      <c r="W46" s="787"/>
      <c r="X46" s="787"/>
      <c r="Y46" s="787"/>
      <c r="Z46" s="787"/>
      <c r="AA46" s="787"/>
      <c r="AB46" s="787"/>
      <c r="AC46" s="787"/>
      <c r="AD46" s="787"/>
      <c r="AE46" s="787"/>
      <c r="AF46" s="787"/>
      <c r="AG46" s="787"/>
      <c r="AH46" s="787"/>
      <c r="AI46" s="787"/>
      <c r="AJ46" s="787"/>
      <c r="AK46" s="787"/>
      <c r="AL46" s="787"/>
      <c r="AM46" s="787"/>
      <c r="AN46" s="787"/>
      <c r="AO46" s="787"/>
      <c r="AP46" s="787"/>
      <c r="AQ46" s="787"/>
      <c r="AR46" s="787"/>
      <c r="AS46" s="787"/>
      <c r="AT46" s="787"/>
      <c r="AU46" s="787"/>
      <c r="AV46" s="787"/>
      <c r="AW46" s="787"/>
      <c r="AX46" s="787"/>
      <c r="AY46" s="787"/>
      <c r="AZ46" s="787"/>
      <c r="BA46" s="787"/>
      <c r="BB46" s="787"/>
      <c r="BC46" s="787"/>
      <c r="BD46" s="787"/>
      <c r="BE46" s="787"/>
      <c r="BF46" s="787"/>
      <c r="BG46" s="787"/>
      <c r="BH46" s="787"/>
      <c r="BI46" s="787"/>
      <c r="BJ46" s="787"/>
      <c r="BK46" s="787"/>
      <c r="BL46" s="787"/>
      <c r="BM46" s="787"/>
      <c r="BN46" s="787"/>
      <c r="BO46" s="787"/>
    </row>
    <row r="47" spans="2:67" x14ac:dyDescent="0.2">
      <c r="B47" s="724" t="s">
        <v>17</v>
      </c>
      <c r="C47" s="722"/>
      <c r="D47" s="722"/>
      <c r="E47" s="722"/>
      <c r="F47" s="722"/>
      <c r="G47" s="722"/>
      <c r="H47" s="722"/>
      <c r="I47" s="722">
        <v>46</v>
      </c>
      <c r="J47" s="722">
        <v>240</v>
      </c>
      <c r="K47" s="722">
        <v>-26</v>
      </c>
      <c r="L47" s="722"/>
      <c r="M47" s="722"/>
      <c r="N47" s="788"/>
      <c r="O47" s="781"/>
      <c r="P47" s="773"/>
      <c r="Q47" s="787"/>
      <c r="R47" s="787"/>
      <c r="S47" s="787"/>
      <c r="T47" s="787"/>
      <c r="U47" s="787"/>
      <c r="V47" s="787"/>
      <c r="W47" s="787"/>
      <c r="X47" s="787"/>
      <c r="Y47" s="787"/>
      <c r="Z47" s="787"/>
      <c r="AA47" s="787"/>
      <c r="AB47" s="787"/>
      <c r="AC47" s="787"/>
      <c r="AD47" s="787"/>
      <c r="AE47" s="787"/>
      <c r="AF47" s="787"/>
      <c r="AG47" s="787"/>
      <c r="AH47" s="787"/>
      <c r="AI47" s="787"/>
      <c r="AJ47" s="787"/>
      <c r="AK47" s="787"/>
      <c r="AL47" s="787"/>
      <c r="AM47" s="787"/>
      <c r="AN47" s="787"/>
      <c r="AO47" s="787"/>
      <c r="AP47" s="787"/>
      <c r="AQ47" s="787"/>
      <c r="AR47" s="787"/>
      <c r="AS47" s="787"/>
      <c r="AT47" s="787"/>
      <c r="AU47" s="787"/>
      <c r="AV47" s="787"/>
      <c r="AW47" s="787"/>
      <c r="AX47" s="787"/>
      <c r="AY47" s="787"/>
      <c r="AZ47" s="787"/>
      <c r="BA47" s="787"/>
      <c r="BB47" s="787"/>
      <c r="BC47" s="787"/>
      <c r="BD47" s="787"/>
      <c r="BE47" s="787"/>
      <c r="BF47" s="787"/>
      <c r="BG47" s="787"/>
      <c r="BH47" s="787"/>
      <c r="BI47" s="787"/>
      <c r="BJ47" s="787"/>
      <c r="BK47" s="787"/>
      <c r="BL47" s="787"/>
      <c r="BM47" s="787"/>
      <c r="BN47" s="787"/>
      <c r="BO47" s="787"/>
    </row>
    <row r="48" spans="2:67" x14ac:dyDescent="0.2">
      <c r="B48" s="804" t="s">
        <v>19</v>
      </c>
      <c r="C48" s="790"/>
      <c r="D48" s="790"/>
      <c r="E48" s="790"/>
      <c r="F48" s="790"/>
      <c r="G48" s="790"/>
      <c r="H48" s="790"/>
      <c r="I48" s="790">
        <v>9</v>
      </c>
      <c r="J48" s="790">
        <v>21.2</v>
      </c>
      <c r="K48" s="790">
        <v>33</v>
      </c>
      <c r="L48" s="790"/>
      <c r="M48" s="790"/>
      <c r="N48" s="791"/>
      <c r="O48" s="792"/>
      <c r="P48" s="773"/>
      <c r="Q48" s="805"/>
      <c r="R48" s="805"/>
      <c r="S48" s="805"/>
      <c r="T48" s="805"/>
      <c r="U48" s="805"/>
      <c r="V48" s="805"/>
      <c r="W48" s="805"/>
      <c r="X48" s="805"/>
      <c r="Y48" s="805"/>
      <c r="Z48" s="805"/>
      <c r="AA48" s="805"/>
      <c r="AB48" s="805"/>
      <c r="AC48" s="805"/>
      <c r="AD48" s="805"/>
      <c r="AE48" s="805"/>
      <c r="AF48" s="805"/>
      <c r="AG48" s="805"/>
      <c r="AH48" s="805"/>
      <c r="AI48" s="805"/>
      <c r="AJ48" s="805"/>
      <c r="AK48" s="805"/>
      <c r="AL48" s="805"/>
      <c r="AM48" s="805"/>
      <c r="AN48" s="805"/>
      <c r="AO48" s="805"/>
      <c r="AP48" s="805"/>
      <c r="AQ48" s="805"/>
      <c r="AR48" s="805"/>
      <c r="AS48" s="805"/>
      <c r="AT48" s="805"/>
      <c r="AU48" s="805"/>
      <c r="AV48" s="805"/>
      <c r="AW48" s="805"/>
      <c r="AX48" s="805"/>
      <c r="AY48" s="805"/>
      <c r="AZ48" s="805"/>
      <c r="BA48" s="805"/>
      <c r="BB48" s="805"/>
      <c r="BC48" s="805"/>
      <c r="BD48" s="805"/>
      <c r="BE48" s="805"/>
      <c r="BF48" s="805"/>
      <c r="BG48" s="805"/>
      <c r="BH48" s="805"/>
      <c r="BI48" s="805"/>
      <c r="BJ48" s="805"/>
      <c r="BK48" s="805"/>
      <c r="BL48" s="805"/>
      <c r="BM48" s="805"/>
      <c r="BN48" s="805"/>
      <c r="BO48" s="805"/>
    </row>
    <row r="49" spans="2:67" s="784" customFormat="1" x14ac:dyDescent="0.2">
      <c r="B49" s="806" t="s">
        <v>103</v>
      </c>
      <c r="C49" s="785">
        <v>905</v>
      </c>
      <c r="D49" s="785">
        <v>215</v>
      </c>
      <c r="E49" s="785">
        <v>-240</v>
      </c>
      <c r="F49" s="785">
        <v>-10</v>
      </c>
      <c r="G49" s="785">
        <v>105</v>
      </c>
      <c r="H49" s="785">
        <v>-245</v>
      </c>
      <c r="I49" s="785">
        <v>990.79797866820195</v>
      </c>
      <c r="J49" s="785">
        <v>506.96529149579936</v>
      </c>
      <c r="K49" s="785">
        <v>-238.16492709999065</v>
      </c>
      <c r="L49" s="785">
        <v>-549.81163590001029</v>
      </c>
      <c r="M49" s="785">
        <v>-274.90581795000514</v>
      </c>
      <c r="N49" s="786" t="s">
        <v>179</v>
      </c>
      <c r="O49" s="786" t="s">
        <v>179</v>
      </c>
      <c r="P49" s="785"/>
      <c r="Q49" s="787">
        <v>-95</v>
      </c>
      <c r="R49" s="787">
        <v>-30</v>
      </c>
      <c r="S49" s="787">
        <v>-50</v>
      </c>
      <c r="T49" s="787">
        <v>45</v>
      </c>
      <c r="U49" s="787">
        <v>110</v>
      </c>
      <c r="V49" s="787">
        <v>-345</v>
      </c>
      <c r="W49" s="787">
        <v>-25</v>
      </c>
      <c r="X49" s="787">
        <v>-15</v>
      </c>
      <c r="Y49" s="787">
        <v>-85</v>
      </c>
      <c r="Z49" s="787">
        <v>115</v>
      </c>
      <c r="AA49" s="787">
        <v>60</v>
      </c>
      <c r="AB49" s="787">
        <v>30</v>
      </c>
      <c r="AC49" s="787">
        <v>-40</v>
      </c>
      <c r="AD49" s="787">
        <v>55</v>
      </c>
      <c r="AE49" s="787">
        <v>-15</v>
      </c>
      <c r="AF49" s="787">
        <v>-125</v>
      </c>
      <c r="AG49" s="787">
        <v>5</v>
      </c>
      <c r="AH49" s="787">
        <v>-115</v>
      </c>
      <c r="AI49" s="787">
        <v>686.97303968000006</v>
      </c>
      <c r="AJ49" s="787">
        <v>49.912419320000161</v>
      </c>
      <c r="AK49" s="787">
        <v>206.80744894799926</v>
      </c>
      <c r="AL49" s="787">
        <v>47.105070720202406</v>
      </c>
      <c r="AM49" s="787">
        <v>-213.13609248631909</v>
      </c>
      <c r="AN49" s="787">
        <v>122.86937398260913</v>
      </c>
      <c r="AO49" s="787">
        <v>521.54853879950849</v>
      </c>
      <c r="AP49" s="787">
        <v>75.683471200000795</v>
      </c>
      <c r="AQ49" s="787">
        <v>104.72492599999887</v>
      </c>
      <c r="AR49" s="787">
        <v>31.202785800000274</v>
      </c>
      <c r="AS49" s="787">
        <v>-219.27969970000004</v>
      </c>
      <c r="AT49" s="787">
        <v>-154.81293919998973</v>
      </c>
      <c r="AU49" s="787">
        <v>-168.91786790000927</v>
      </c>
      <c r="AV49" s="787">
        <v>-88.9915629999999</v>
      </c>
      <c r="AW49" s="787">
        <v>-234.90220500000106</v>
      </c>
      <c r="AX49" s="787"/>
      <c r="AY49" s="787">
        <v>340</v>
      </c>
      <c r="AZ49" s="787">
        <v>-125</v>
      </c>
      <c r="BA49" s="787">
        <v>-5</v>
      </c>
      <c r="BB49" s="787">
        <v>-235</v>
      </c>
      <c r="BC49" s="787">
        <v>-40</v>
      </c>
      <c r="BD49" s="787">
        <v>30</v>
      </c>
      <c r="BE49" s="787">
        <v>90</v>
      </c>
      <c r="BF49" s="787">
        <v>15</v>
      </c>
      <c r="BG49" s="787">
        <v>-140</v>
      </c>
      <c r="BH49" s="787">
        <v>-110</v>
      </c>
      <c r="BI49" s="787">
        <v>736.8854590000002</v>
      </c>
      <c r="BJ49" s="787">
        <v>253.91251966820175</v>
      </c>
      <c r="BK49" s="787">
        <v>-90.26671850370991</v>
      </c>
      <c r="BL49" s="787">
        <v>597.23200999950927</v>
      </c>
      <c r="BM49" s="787">
        <v>135.92771179999914</v>
      </c>
      <c r="BN49" s="787">
        <v>-374.09263889998977</v>
      </c>
      <c r="BO49" s="787">
        <v>-257.90943090000917</v>
      </c>
    </row>
    <row r="50" spans="2:67" x14ac:dyDescent="0.2">
      <c r="B50" s="724" t="s">
        <v>15</v>
      </c>
      <c r="C50" s="722"/>
      <c r="D50" s="722"/>
      <c r="E50" s="722"/>
      <c r="F50" s="722"/>
      <c r="G50" s="722"/>
      <c r="H50" s="722"/>
      <c r="I50" s="722">
        <v>125.23173499999987</v>
      </c>
      <c r="J50" s="722">
        <v>523.89902040000004</v>
      </c>
      <c r="K50" s="722">
        <v>-5.8925504999999063</v>
      </c>
      <c r="L50" s="722"/>
      <c r="M50" s="722"/>
      <c r="N50" s="788"/>
      <c r="O50" s="781"/>
      <c r="P50" s="773"/>
      <c r="Q50" s="787"/>
      <c r="R50" s="787"/>
      <c r="S50" s="787"/>
      <c r="T50" s="787"/>
      <c r="U50" s="787"/>
      <c r="V50" s="787"/>
      <c r="W50" s="787"/>
      <c r="X50" s="787"/>
      <c r="Y50" s="787"/>
      <c r="Z50" s="787"/>
      <c r="AA50" s="787"/>
      <c r="AB50" s="787"/>
      <c r="AC50" s="787"/>
      <c r="AD50" s="787"/>
      <c r="AE50" s="787"/>
      <c r="AF50" s="787"/>
      <c r="AG50" s="787"/>
      <c r="AH50" s="787"/>
      <c r="AI50" s="787"/>
      <c r="AJ50" s="787"/>
      <c r="AK50" s="787"/>
      <c r="AL50" s="787"/>
      <c r="AM50" s="787"/>
      <c r="AN50" s="787"/>
      <c r="AO50" s="787"/>
      <c r="AP50" s="787"/>
      <c r="AQ50" s="787"/>
      <c r="AR50" s="787"/>
      <c r="AS50" s="787"/>
      <c r="AT50" s="787"/>
      <c r="AU50" s="787"/>
      <c r="AV50" s="787"/>
      <c r="AW50" s="787"/>
      <c r="AX50" s="787"/>
      <c r="AY50" s="787"/>
      <c r="AZ50" s="787"/>
      <c r="BA50" s="787"/>
      <c r="BB50" s="787"/>
      <c r="BC50" s="787"/>
      <c r="BD50" s="787"/>
      <c r="BE50" s="787"/>
      <c r="BF50" s="787"/>
      <c r="BG50" s="787"/>
      <c r="BH50" s="787"/>
      <c r="BI50" s="787"/>
      <c r="BJ50" s="787"/>
      <c r="BK50" s="787"/>
      <c r="BL50" s="787"/>
      <c r="BM50" s="787"/>
      <c r="BN50" s="787"/>
      <c r="BO50" s="787"/>
    </row>
    <row r="51" spans="2:67" x14ac:dyDescent="0.2">
      <c r="B51" s="724" t="s">
        <v>16</v>
      </c>
      <c r="C51" s="722"/>
      <c r="D51" s="722"/>
      <c r="E51" s="722"/>
      <c r="F51" s="722"/>
      <c r="G51" s="722"/>
      <c r="H51" s="722"/>
      <c r="I51" s="722">
        <v>508.508803368202</v>
      </c>
      <c r="J51" s="722">
        <v>236.93980109579931</v>
      </c>
      <c r="K51" s="722">
        <v>58.643183400009299</v>
      </c>
      <c r="L51" s="722"/>
      <c r="M51" s="722"/>
      <c r="N51" s="788"/>
      <c r="O51" s="781"/>
      <c r="P51" s="773"/>
      <c r="Q51" s="787"/>
      <c r="R51" s="787"/>
      <c r="S51" s="787"/>
      <c r="T51" s="787"/>
      <c r="U51" s="787"/>
      <c r="V51" s="787"/>
      <c r="W51" s="787"/>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7"/>
      <c r="AX51" s="787"/>
      <c r="AY51" s="787"/>
      <c r="AZ51" s="787"/>
      <c r="BA51" s="787"/>
      <c r="BB51" s="787"/>
      <c r="BC51" s="787"/>
      <c r="BD51" s="787"/>
      <c r="BE51" s="787"/>
      <c r="BF51" s="787"/>
      <c r="BG51" s="787"/>
      <c r="BH51" s="787"/>
      <c r="BI51" s="787"/>
      <c r="BJ51" s="787"/>
      <c r="BK51" s="787"/>
      <c r="BL51" s="787"/>
      <c r="BM51" s="787"/>
      <c r="BN51" s="787"/>
      <c r="BO51" s="787"/>
    </row>
    <row r="52" spans="2:67" x14ac:dyDescent="0.2">
      <c r="B52" s="724" t="s">
        <v>17</v>
      </c>
      <c r="C52" s="722"/>
      <c r="D52" s="722"/>
      <c r="E52" s="722"/>
      <c r="F52" s="722"/>
      <c r="G52" s="722"/>
      <c r="H52" s="722"/>
      <c r="I52" s="722">
        <v>-12.70334969999999</v>
      </c>
      <c r="J52" s="722">
        <v>57.665439999999982</v>
      </c>
      <c r="K52" s="722">
        <v>-22.6035</v>
      </c>
      <c r="L52" s="722"/>
      <c r="M52" s="722"/>
      <c r="N52" s="788"/>
      <c r="O52" s="781"/>
      <c r="P52" s="773"/>
      <c r="Q52" s="787"/>
      <c r="R52" s="787"/>
      <c r="S52" s="787"/>
      <c r="T52" s="787"/>
      <c r="U52" s="787"/>
      <c r="V52" s="787"/>
      <c r="W52" s="787"/>
      <c r="X52" s="787"/>
      <c r="Y52" s="787"/>
      <c r="Z52" s="787"/>
      <c r="AA52" s="787"/>
      <c r="AB52" s="787"/>
      <c r="AC52" s="787"/>
      <c r="AD52" s="787"/>
      <c r="AE52" s="787"/>
      <c r="AF52" s="787"/>
      <c r="AG52" s="787"/>
      <c r="AH52" s="787"/>
      <c r="AI52" s="787"/>
      <c r="AJ52" s="787"/>
      <c r="AK52" s="787"/>
      <c r="AL52" s="787"/>
      <c r="AM52" s="787"/>
      <c r="AN52" s="787"/>
      <c r="AO52" s="787"/>
      <c r="AP52" s="787"/>
      <c r="AQ52" s="787"/>
      <c r="AR52" s="787"/>
      <c r="AS52" s="787"/>
      <c r="AT52" s="787"/>
      <c r="AU52" s="787"/>
      <c r="AV52" s="787"/>
      <c r="AW52" s="787"/>
      <c r="AX52" s="787"/>
      <c r="AY52" s="787"/>
      <c r="AZ52" s="787"/>
      <c r="BA52" s="787"/>
      <c r="BB52" s="787"/>
      <c r="BC52" s="787"/>
      <c r="BD52" s="787"/>
      <c r="BE52" s="787"/>
      <c r="BF52" s="787"/>
      <c r="BG52" s="787"/>
      <c r="BH52" s="787"/>
      <c r="BI52" s="787"/>
      <c r="BJ52" s="787"/>
      <c r="BK52" s="787"/>
      <c r="BL52" s="787"/>
      <c r="BM52" s="787"/>
      <c r="BN52" s="787"/>
      <c r="BO52" s="787"/>
    </row>
    <row r="53" spans="2:67" x14ac:dyDescent="0.2">
      <c r="B53" s="807" t="s">
        <v>19</v>
      </c>
      <c r="C53" s="790"/>
      <c r="D53" s="790"/>
      <c r="E53" s="790"/>
      <c r="F53" s="790"/>
      <c r="G53" s="790"/>
      <c r="H53" s="790"/>
      <c r="I53" s="790">
        <v>369.76079000000004</v>
      </c>
      <c r="J53" s="790">
        <v>-311.53897000000001</v>
      </c>
      <c r="K53" s="790">
        <v>-268.31206000000003</v>
      </c>
      <c r="L53" s="790"/>
      <c r="M53" s="790"/>
      <c r="N53" s="791"/>
      <c r="O53" s="792"/>
      <c r="P53" s="773"/>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c r="BJ53" s="808"/>
      <c r="BK53" s="808"/>
      <c r="BL53" s="808"/>
      <c r="BM53" s="808"/>
      <c r="BN53" s="808"/>
      <c r="BO53" s="808"/>
    </row>
    <row r="54" spans="2:67" s="784" customFormat="1" x14ac:dyDescent="0.2">
      <c r="B54" s="809" t="s">
        <v>37</v>
      </c>
      <c r="C54" s="742">
        <v>35</v>
      </c>
      <c r="D54" s="742">
        <v>-115</v>
      </c>
      <c r="E54" s="742">
        <v>20</v>
      </c>
      <c r="F54" s="742">
        <v>85</v>
      </c>
      <c r="G54" s="742">
        <v>-45</v>
      </c>
      <c r="H54" s="742">
        <v>-20</v>
      </c>
      <c r="I54" s="742">
        <v>-20.21446626585432</v>
      </c>
      <c r="J54" s="742">
        <v>458.38388438600157</v>
      </c>
      <c r="K54" s="742">
        <v>-138.59516827688205</v>
      </c>
      <c r="L54" s="742">
        <v>-314.7665061649011</v>
      </c>
      <c r="M54" s="742">
        <v>-20</v>
      </c>
      <c r="N54" s="786" t="s">
        <v>179</v>
      </c>
      <c r="O54" s="786" t="s">
        <v>179</v>
      </c>
      <c r="Q54" s="787">
        <v>-95</v>
      </c>
      <c r="R54" s="787">
        <v>-10</v>
      </c>
      <c r="S54" s="787">
        <v>-5</v>
      </c>
      <c r="T54" s="787">
        <v>-5</v>
      </c>
      <c r="U54" s="787">
        <v>-5</v>
      </c>
      <c r="V54" s="787">
        <v>30</v>
      </c>
      <c r="W54" s="787">
        <v>40</v>
      </c>
      <c r="X54" s="787">
        <v>-5</v>
      </c>
      <c r="Y54" s="787">
        <v>55</v>
      </c>
      <c r="Z54" s="787">
        <v>-5</v>
      </c>
      <c r="AA54" s="787">
        <v>-10</v>
      </c>
      <c r="AB54" s="787">
        <v>0</v>
      </c>
      <c r="AC54" s="787">
        <v>-15</v>
      </c>
      <c r="AD54" s="787">
        <v>-20</v>
      </c>
      <c r="AE54" s="787">
        <v>-10</v>
      </c>
      <c r="AF54" s="787">
        <v>0</v>
      </c>
      <c r="AG54" s="787">
        <v>-10</v>
      </c>
      <c r="AH54" s="787">
        <v>0</v>
      </c>
      <c r="AI54" s="787">
        <v>-3.7135677817608959</v>
      </c>
      <c r="AJ54" s="787">
        <v>-12.869987589821081</v>
      </c>
      <c r="AK54" s="787">
        <v>-9.6579941485684895</v>
      </c>
      <c r="AL54" s="787">
        <v>6.0270832542961434</v>
      </c>
      <c r="AM54" s="787">
        <v>-20.442004790457666</v>
      </c>
      <c r="AN54" s="787">
        <v>138.14511871654315</v>
      </c>
      <c r="AO54" s="787">
        <v>341.55213041940618</v>
      </c>
      <c r="AP54" s="787">
        <v>-0.87135995949008427</v>
      </c>
      <c r="AQ54" s="787">
        <v>33.40237201601105</v>
      </c>
      <c r="AR54" s="787">
        <v>49.009767711029298</v>
      </c>
      <c r="AS54" s="787">
        <v>-172.95708121272526</v>
      </c>
      <c r="AT54" s="787">
        <v>-48.050226791197126</v>
      </c>
      <c r="AU54" s="787">
        <v>-57.735225730223291</v>
      </c>
      <c r="AV54" s="787">
        <v>-122.9511730673397</v>
      </c>
      <c r="AW54" s="787">
        <v>-134.08010736733809</v>
      </c>
      <c r="AX54" s="787"/>
      <c r="AY54" s="787">
        <v>-10</v>
      </c>
      <c r="AZ54" s="787">
        <v>-105</v>
      </c>
      <c r="BA54" s="787">
        <v>-10</v>
      </c>
      <c r="BB54" s="787">
        <v>25</v>
      </c>
      <c r="BC54" s="787">
        <v>35</v>
      </c>
      <c r="BD54" s="787">
        <v>50</v>
      </c>
      <c r="BE54" s="787">
        <v>-10</v>
      </c>
      <c r="BF54" s="787">
        <v>-35</v>
      </c>
      <c r="BG54" s="787">
        <v>-10</v>
      </c>
      <c r="BH54" s="787">
        <v>-10</v>
      </c>
      <c r="BI54" s="787">
        <v>-16.583555371581976</v>
      </c>
      <c r="BJ54" s="787">
        <v>-3.630910894272346</v>
      </c>
      <c r="BK54" s="787">
        <v>117.70311392608548</v>
      </c>
      <c r="BL54" s="787">
        <v>340.68077045991612</v>
      </c>
      <c r="BM54" s="787">
        <v>82.412139727040341</v>
      </c>
      <c r="BN54" s="787">
        <v>-221.00730800392239</v>
      </c>
      <c r="BO54" s="787">
        <v>-180.68639879756299</v>
      </c>
    </row>
    <row r="55" spans="2:67" x14ac:dyDescent="0.2">
      <c r="Q55" s="783"/>
      <c r="R55" s="783"/>
      <c r="S55" s="783"/>
      <c r="T55" s="783"/>
      <c r="U55" s="783"/>
      <c r="V55" s="783"/>
      <c r="W55" s="783"/>
      <c r="X55" s="783"/>
      <c r="Y55" s="783"/>
      <c r="Z55" s="783"/>
      <c r="AA55" s="783"/>
      <c r="AB55" s="783"/>
      <c r="AC55" s="783"/>
      <c r="AD55" s="783"/>
      <c r="AE55" s="783"/>
      <c r="AF55" s="783"/>
      <c r="AG55" s="783"/>
      <c r="AH55" s="783"/>
      <c r="AI55" s="783"/>
      <c r="AJ55" s="787"/>
      <c r="AK55" s="787"/>
      <c r="AL55" s="787"/>
      <c r="AM55" s="787"/>
      <c r="AN55" s="787"/>
      <c r="AO55" s="787"/>
      <c r="AP55" s="787"/>
      <c r="AQ55" s="787"/>
      <c r="AR55" s="787"/>
      <c r="AS55" s="787"/>
      <c r="AT55" s="787"/>
      <c r="AU55" s="787"/>
      <c r="AV55" s="787"/>
      <c r="AW55" s="787"/>
      <c r="AX55" s="787"/>
      <c r="AY55" s="783"/>
      <c r="AZ55" s="783"/>
      <c r="BA55" s="783"/>
      <c r="BB55" s="783"/>
      <c r="BC55" s="783"/>
      <c r="BD55" s="783"/>
      <c r="BE55" s="783"/>
      <c r="BF55" s="783"/>
      <c r="BG55" s="783"/>
      <c r="BH55" s="783"/>
      <c r="BI55" s="783"/>
      <c r="BJ55" s="783"/>
      <c r="BK55" s="783"/>
      <c r="BL55" s="783"/>
      <c r="BM55" s="783"/>
      <c r="BN55" s="783"/>
      <c r="BO55" s="783"/>
    </row>
    <row r="56" spans="2:67" s="784" customFormat="1" x14ac:dyDescent="0.2">
      <c r="B56" s="810" t="s">
        <v>3</v>
      </c>
      <c r="C56" s="811">
        <v>935</v>
      </c>
      <c r="D56" s="811">
        <v>150</v>
      </c>
      <c r="E56" s="811">
        <v>305</v>
      </c>
      <c r="F56" s="811">
        <v>535</v>
      </c>
      <c r="G56" s="811">
        <v>275</v>
      </c>
      <c r="H56" s="811">
        <v>15</v>
      </c>
      <c r="I56" s="811">
        <v>1236.8318457356809</v>
      </c>
      <c r="J56" s="811">
        <v>1543.7189258818012</v>
      </c>
      <c r="K56" s="811">
        <v>-44.9763453768727</v>
      </c>
      <c r="L56" s="811">
        <v>-524.80294077612939</v>
      </c>
      <c r="M56" s="811">
        <v>211.99319413585164</v>
      </c>
      <c r="N56" s="812" t="s">
        <v>179</v>
      </c>
      <c r="O56" s="812" t="s">
        <v>179</v>
      </c>
      <c r="Q56" s="813">
        <v>-175</v>
      </c>
      <c r="R56" s="813">
        <v>0</v>
      </c>
      <c r="S56" s="813">
        <v>-10</v>
      </c>
      <c r="T56" s="813">
        <v>115</v>
      </c>
      <c r="U56" s="813">
        <v>285</v>
      </c>
      <c r="V56" s="813">
        <v>-95</v>
      </c>
      <c r="W56" s="813">
        <v>165</v>
      </c>
      <c r="X56" s="813">
        <v>95</v>
      </c>
      <c r="Y56" s="813">
        <v>50</v>
      </c>
      <c r="Z56" s="813">
        <v>225</v>
      </c>
      <c r="AA56" s="813">
        <v>80</v>
      </c>
      <c r="AB56" s="813">
        <v>105</v>
      </c>
      <c r="AC56" s="813">
        <v>-10</v>
      </c>
      <c r="AD56" s="813">
        <v>100</v>
      </c>
      <c r="AE56" s="813">
        <v>60</v>
      </c>
      <c r="AF56" s="813">
        <v>-55</v>
      </c>
      <c r="AG56" s="813">
        <v>65</v>
      </c>
      <c r="AH56" s="813">
        <v>-65</v>
      </c>
      <c r="AI56" s="813">
        <v>790.16615052120972</v>
      </c>
      <c r="AJ56" s="813">
        <v>122.24376053203628</v>
      </c>
      <c r="AK56" s="813">
        <v>246.81899767772558</v>
      </c>
      <c r="AL56" s="813">
        <v>77.602937004709432</v>
      </c>
      <c r="AM56" s="813">
        <v>66.580394547265257</v>
      </c>
      <c r="AN56" s="813">
        <v>382.79631665098714</v>
      </c>
      <c r="AO56" s="813">
        <v>959.66732608193229</v>
      </c>
      <c r="AP56" s="813">
        <v>134.67488860161626</v>
      </c>
      <c r="AQ56" s="813">
        <v>158.67181550394133</v>
      </c>
      <c r="AR56" s="813">
        <v>186.80608495644449</v>
      </c>
      <c r="AS56" s="813">
        <v>-282.38634449291567</v>
      </c>
      <c r="AT56" s="813">
        <v>-108.06790134434286</v>
      </c>
      <c r="AU56" s="813">
        <v>-165.43787461388203</v>
      </c>
      <c r="AV56" s="813">
        <v>-137.19661160821661</v>
      </c>
      <c r="AW56" s="813">
        <v>-272.22118489965681</v>
      </c>
      <c r="AX56" s="813"/>
      <c r="AY56" s="813">
        <v>325</v>
      </c>
      <c r="AZ56" s="813">
        <v>-175</v>
      </c>
      <c r="BA56" s="813">
        <v>105</v>
      </c>
      <c r="BB56" s="813">
        <v>190</v>
      </c>
      <c r="BC56" s="813">
        <v>260</v>
      </c>
      <c r="BD56" s="813">
        <v>275</v>
      </c>
      <c r="BE56" s="813">
        <v>185</v>
      </c>
      <c r="BF56" s="813">
        <v>90</v>
      </c>
      <c r="BG56" s="813">
        <v>5</v>
      </c>
      <c r="BH56" s="813">
        <v>0</v>
      </c>
      <c r="BI56" s="813">
        <v>912.40991105324599</v>
      </c>
      <c r="BJ56" s="813">
        <v>324.42193468243499</v>
      </c>
      <c r="BK56" s="813">
        <v>449.37671119825239</v>
      </c>
      <c r="BL56" s="813">
        <v>1094.3422146835485</v>
      </c>
      <c r="BM56" s="813">
        <v>345.47790046038585</v>
      </c>
      <c r="BN56" s="813">
        <v>-390.45424583725855</v>
      </c>
      <c r="BO56" s="813">
        <v>-302.63448622209864</v>
      </c>
    </row>
    <row r="57" spans="2:67" s="784" customFormat="1" x14ac:dyDescent="0.2">
      <c r="B57" s="765" t="s">
        <v>26</v>
      </c>
      <c r="C57" s="769">
        <v>8590</v>
      </c>
      <c r="D57" s="769">
        <v>8090</v>
      </c>
      <c r="E57" s="769">
        <v>8240</v>
      </c>
      <c r="F57" s="769">
        <v>8345</v>
      </c>
      <c r="G57" s="769">
        <v>7850</v>
      </c>
      <c r="H57" s="769">
        <v>7365</v>
      </c>
      <c r="I57" s="769">
        <v>8346.7894648685142</v>
      </c>
      <c r="J57" s="769">
        <v>7873.7123795361531</v>
      </c>
      <c r="K57" s="769">
        <v>6993.4658409269778</v>
      </c>
      <c r="L57" s="769">
        <v>6501.9717396414408</v>
      </c>
      <c r="M57" s="769">
        <v>7769.5588541677635</v>
      </c>
      <c r="N57" s="814">
        <v>-7.0279045106537597E-2</v>
      </c>
      <c r="O57" s="814">
        <v>0.19495426391936688</v>
      </c>
      <c r="P57" s="742"/>
      <c r="Q57" s="769">
        <v>1730</v>
      </c>
      <c r="R57" s="769">
        <v>1935</v>
      </c>
      <c r="S57" s="769">
        <v>2010</v>
      </c>
      <c r="T57" s="769">
        <v>2080</v>
      </c>
      <c r="U57" s="769">
        <v>2310</v>
      </c>
      <c r="V57" s="769">
        <v>1885</v>
      </c>
      <c r="W57" s="769">
        <v>2075</v>
      </c>
      <c r="X57" s="769">
        <v>2075</v>
      </c>
      <c r="Y57" s="769">
        <v>1955</v>
      </c>
      <c r="Z57" s="769">
        <v>2210</v>
      </c>
      <c r="AA57" s="769">
        <v>1995</v>
      </c>
      <c r="AB57" s="769">
        <v>1965</v>
      </c>
      <c r="AC57" s="769">
        <v>1805</v>
      </c>
      <c r="AD57" s="769">
        <v>2075</v>
      </c>
      <c r="AE57" s="769">
        <v>1935</v>
      </c>
      <c r="AF57" s="769">
        <v>1825</v>
      </c>
      <c r="AG57" s="769">
        <v>1845</v>
      </c>
      <c r="AH57" s="769">
        <v>1785</v>
      </c>
      <c r="AI57" s="769">
        <v>2655.4613083962299</v>
      </c>
      <c r="AJ57" s="769">
        <v>1939.0364309577126</v>
      </c>
      <c r="AK57" s="769">
        <v>1987.1789015856662</v>
      </c>
      <c r="AL57" s="769">
        <v>1764.986851109923</v>
      </c>
      <c r="AM57" s="769">
        <v>1717.4427817118681</v>
      </c>
      <c r="AN57" s="769">
        <v>1509.0416559603952</v>
      </c>
      <c r="AO57" s="769">
        <v>2692.2183197023733</v>
      </c>
      <c r="AP57" s="769">
        <v>1955.8687660878118</v>
      </c>
      <c r="AQ57" s="769">
        <v>1836.1123162156878</v>
      </c>
      <c r="AR57" s="769">
        <v>2100.6794766879339</v>
      </c>
      <c r="AS57" s="769">
        <v>1324.9236555887903</v>
      </c>
      <c r="AT57" s="769">
        <v>1756.899575686544</v>
      </c>
      <c r="AU57" s="769">
        <v>1567.9547406622585</v>
      </c>
      <c r="AV57" s="769">
        <v>1636.011355025094</v>
      </c>
      <c r="AW57" s="769">
        <v>1485.284669342811</v>
      </c>
      <c r="AX57" s="769"/>
      <c r="AY57" s="769">
        <v>4420</v>
      </c>
      <c r="AZ57" s="769">
        <v>3665</v>
      </c>
      <c r="BA57" s="769">
        <v>4090</v>
      </c>
      <c r="BB57" s="769">
        <v>4155</v>
      </c>
      <c r="BC57" s="769">
        <v>4150</v>
      </c>
      <c r="BD57" s="769">
        <v>4165</v>
      </c>
      <c r="BE57" s="769">
        <v>3960</v>
      </c>
      <c r="BF57" s="769">
        <v>3880</v>
      </c>
      <c r="BG57" s="769">
        <v>3760</v>
      </c>
      <c r="BH57" s="769">
        <v>3630</v>
      </c>
      <c r="BI57" s="769">
        <v>4585.4377873468811</v>
      </c>
      <c r="BJ57" s="769">
        <v>3732.905800688528</v>
      </c>
      <c r="BK57" s="769">
        <v>3226.4844376722635</v>
      </c>
      <c r="BL57" s="769">
        <v>4648.0870857901846</v>
      </c>
      <c r="BM57" s="769">
        <v>3936.7917929036216</v>
      </c>
      <c r="BN57" s="769">
        <v>3081.8232312753344</v>
      </c>
      <c r="BO57" s="769">
        <v>3203.9660956873522</v>
      </c>
    </row>
    <row r="59" spans="2:67" x14ac:dyDescent="0.2">
      <c r="B59" s="770" t="s">
        <v>186</v>
      </c>
    </row>
    <row r="60" spans="2:67" x14ac:dyDescent="0.2">
      <c r="B60" s="770" t="s">
        <v>180</v>
      </c>
    </row>
    <row r="61" spans="2:67" x14ac:dyDescent="0.2">
      <c r="B61" s="770" t="s">
        <v>187</v>
      </c>
    </row>
    <row r="62" spans="2:67" x14ac:dyDescent="0.2">
      <c r="B62" s="770" t="s">
        <v>188</v>
      </c>
    </row>
    <row r="63" spans="2:67" x14ac:dyDescent="0.2">
      <c r="B63" s="770" t="s">
        <v>189</v>
      </c>
    </row>
  </sheetData>
  <phoneticPr fontId="25" type="noConversion"/>
  <pageMargins left="0.7" right="0.7" top="0.75" bottom="0.75" header="0.3" footer="0.3"/>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94D5-5828-4F1C-B28F-5C0A5949E691}">
  <dimension ref="A1:S23"/>
  <sheetViews>
    <sheetView zoomScaleNormal="100" workbookViewId="0">
      <selection activeCell="G18" sqref="G18"/>
    </sheetView>
  </sheetViews>
  <sheetFormatPr defaultColWidth="6.5703125" defaultRowHeight="15" x14ac:dyDescent="0.25"/>
  <cols>
    <col min="1" max="1" width="6.5703125" style="698"/>
    <col min="2" max="2" width="26.42578125" style="698" bestFit="1" customWidth="1"/>
    <col min="3" max="10" width="4.85546875" style="698" bestFit="1" customWidth="1"/>
    <col min="11" max="11" width="5" style="698" bestFit="1" customWidth="1"/>
    <col min="12" max="13" width="5" style="698" customWidth="1"/>
    <col min="14" max="14" width="8.7109375" style="698" bestFit="1" customWidth="1"/>
    <col min="15" max="15" width="9.28515625" style="698" bestFit="1" customWidth="1"/>
    <col min="16" max="16" width="4.140625" style="698" customWidth="1"/>
    <col min="17" max="17" width="7" style="698" customWidth="1"/>
    <col min="18" max="19" width="9" style="698"/>
    <col min="20" max="16384" width="6.5703125" style="698"/>
  </cols>
  <sheetData>
    <row r="1" spans="1:19" x14ac:dyDescent="0.25">
      <c r="A1" s="700"/>
      <c r="B1" s="699" t="s">
        <v>173</v>
      </c>
      <c r="C1" s="700"/>
      <c r="D1" s="700"/>
      <c r="E1" s="700"/>
      <c r="F1" s="700"/>
      <c r="G1" s="700"/>
      <c r="H1" s="700"/>
      <c r="I1" s="700"/>
      <c r="J1" s="700"/>
      <c r="K1" s="700"/>
      <c r="L1" s="700"/>
      <c r="M1" s="700"/>
      <c r="N1" s="700"/>
      <c r="O1" s="700"/>
      <c r="P1" s="700"/>
      <c r="Q1" s="700"/>
      <c r="R1" s="700"/>
      <c r="S1" s="700"/>
    </row>
    <row r="2" spans="1:19" x14ac:dyDescent="0.25">
      <c r="A2" s="700"/>
      <c r="B2" s="700"/>
      <c r="C2" s="700"/>
      <c r="D2" s="700"/>
      <c r="E2" s="700"/>
      <c r="F2" s="700"/>
      <c r="G2" s="700"/>
      <c r="H2" s="700"/>
      <c r="I2" s="700"/>
      <c r="J2" s="700"/>
      <c r="K2" s="700"/>
      <c r="L2" s="700"/>
      <c r="M2" s="700"/>
      <c r="N2" s="700"/>
      <c r="O2" s="700"/>
      <c r="P2" s="700"/>
      <c r="Q2" s="700"/>
      <c r="R2" s="700"/>
      <c r="S2" s="700"/>
    </row>
    <row r="3" spans="1:19" x14ac:dyDescent="0.25">
      <c r="A3" s="700"/>
      <c r="B3" s="700"/>
      <c r="C3" s="700"/>
      <c r="D3" s="700"/>
      <c r="E3" s="700"/>
      <c r="F3" s="700"/>
      <c r="G3" s="700"/>
      <c r="H3" s="700"/>
      <c r="I3" s="700"/>
      <c r="J3" s="700"/>
      <c r="K3" s="700"/>
      <c r="L3" s="700"/>
      <c r="M3" s="700"/>
      <c r="N3" s="700"/>
      <c r="O3" s="700"/>
      <c r="P3" s="700"/>
      <c r="Q3" s="700"/>
      <c r="R3" s="700"/>
      <c r="S3" s="700"/>
    </row>
    <row r="4" spans="1:19" ht="33.75" x14ac:dyDescent="0.25">
      <c r="A4" s="713"/>
      <c r="B4" s="809" t="s">
        <v>121</v>
      </c>
      <c r="C4" s="713">
        <v>2013</v>
      </c>
      <c r="D4" s="713">
        <v>2014</v>
      </c>
      <c r="E4" s="713">
        <v>2015</v>
      </c>
      <c r="F4" s="713">
        <v>2016</v>
      </c>
      <c r="G4" s="713">
        <v>2017</v>
      </c>
      <c r="H4" s="713">
        <v>2018</v>
      </c>
      <c r="I4" s="713">
        <v>2019</v>
      </c>
      <c r="J4" s="713">
        <v>2020</v>
      </c>
      <c r="K4" s="713">
        <v>2021</v>
      </c>
      <c r="L4" s="713" t="s">
        <v>154</v>
      </c>
      <c r="M4" s="713" t="s">
        <v>177</v>
      </c>
      <c r="N4" s="708" t="s">
        <v>165</v>
      </c>
      <c r="O4" s="708" t="s">
        <v>178</v>
      </c>
      <c r="P4" s="713"/>
      <c r="Q4" s="708" t="s">
        <v>151</v>
      </c>
      <c r="R4" s="708" t="s">
        <v>169</v>
      </c>
      <c r="S4" s="708" t="s">
        <v>174</v>
      </c>
    </row>
    <row r="5" spans="1:19" x14ac:dyDescent="0.25">
      <c r="A5" s="700"/>
      <c r="B5" s="815"/>
      <c r="C5" s="722"/>
      <c r="D5" s="722"/>
      <c r="E5" s="722"/>
      <c r="F5" s="722"/>
      <c r="G5" s="722"/>
      <c r="H5" s="722"/>
      <c r="I5" s="722"/>
      <c r="J5" s="722"/>
      <c r="K5" s="722"/>
      <c r="L5" s="722"/>
      <c r="M5" s="722"/>
      <c r="N5" s="781"/>
      <c r="O5" s="781"/>
      <c r="P5" s="700"/>
      <c r="Q5" s="700"/>
      <c r="R5" s="700"/>
      <c r="S5" s="700"/>
    </row>
    <row r="6" spans="1:19" x14ac:dyDescent="0.25">
      <c r="A6" s="700"/>
      <c r="B6" s="784" t="s">
        <v>27</v>
      </c>
      <c r="C6" s="785">
        <v>1120</v>
      </c>
      <c r="D6" s="785">
        <v>1255</v>
      </c>
      <c r="E6" s="785">
        <v>1185</v>
      </c>
      <c r="F6" s="785">
        <v>1210</v>
      </c>
      <c r="G6" s="785">
        <v>1325</v>
      </c>
      <c r="H6" s="785">
        <v>1420</v>
      </c>
      <c r="I6" s="785">
        <v>1588.5126685782438</v>
      </c>
      <c r="J6" s="785">
        <v>1441.5914734622986</v>
      </c>
      <c r="K6" s="785">
        <v>1448.293614446422</v>
      </c>
      <c r="L6" s="785">
        <v>1227.8948292592327</v>
      </c>
      <c r="M6" s="785">
        <v>1288.6492469559869</v>
      </c>
      <c r="N6" s="786">
        <v>-0.15217824824245452</v>
      </c>
      <c r="O6" s="786">
        <v>4.9478519046624037E-2</v>
      </c>
      <c r="P6" s="773"/>
      <c r="Q6" s="785">
        <v>331.22109750978143</v>
      </c>
      <c r="R6" s="785">
        <v>330.27067641894388</v>
      </c>
      <c r="S6" s="785">
        <v>284.59943868398454</v>
      </c>
    </row>
    <row r="7" spans="1:19" x14ac:dyDescent="0.25">
      <c r="A7" s="700"/>
      <c r="B7" s="724" t="s">
        <v>15</v>
      </c>
      <c r="C7" s="748"/>
      <c r="D7" s="748"/>
      <c r="E7" s="748"/>
      <c r="F7" s="748"/>
      <c r="G7" s="748"/>
      <c r="H7" s="748"/>
      <c r="I7" s="722">
        <v>520.30271591361577</v>
      </c>
      <c r="J7" s="722">
        <v>458.43455582099108</v>
      </c>
      <c r="K7" s="722">
        <v>459</v>
      </c>
      <c r="L7" s="722"/>
      <c r="M7" s="722"/>
      <c r="N7" s="788"/>
      <c r="O7" s="781"/>
      <c r="P7" s="722"/>
      <c r="Q7" s="816"/>
      <c r="R7" s="816"/>
      <c r="S7" s="816"/>
    </row>
    <row r="8" spans="1:19" x14ac:dyDescent="0.25">
      <c r="A8" s="700"/>
      <c r="B8" s="724" t="s">
        <v>16</v>
      </c>
      <c r="C8" s="748"/>
      <c r="D8" s="748"/>
      <c r="E8" s="748"/>
      <c r="F8" s="748"/>
      <c r="G8" s="748"/>
      <c r="H8" s="748"/>
      <c r="I8" s="722">
        <v>806.73481065290105</v>
      </c>
      <c r="J8" s="722">
        <v>747.17989721560684</v>
      </c>
      <c r="K8" s="722">
        <v>767.50204991471799</v>
      </c>
      <c r="L8" s="722"/>
      <c r="M8" s="722"/>
      <c r="N8" s="788"/>
      <c r="O8" s="781"/>
      <c r="P8" s="722"/>
      <c r="Q8" s="816"/>
      <c r="R8" s="816"/>
      <c r="S8" s="816"/>
    </row>
    <row r="9" spans="1:19" x14ac:dyDescent="0.25">
      <c r="A9" s="700"/>
      <c r="B9" s="724" t="s">
        <v>17</v>
      </c>
      <c r="C9" s="748"/>
      <c r="D9" s="748"/>
      <c r="E9" s="748"/>
      <c r="F9" s="748"/>
      <c r="G9" s="748"/>
      <c r="H9" s="748"/>
      <c r="I9" s="722">
        <v>115.65789887608841</v>
      </c>
      <c r="J9" s="722">
        <v>109.82742972296106</v>
      </c>
      <c r="K9" s="722">
        <v>107.86886705801582</v>
      </c>
      <c r="L9" s="722"/>
      <c r="M9" s="722"/>
      <c r="N9" s="788"/>
      <c r="O9" s="781"/>
      <c r="P9" s="722"/>
      <c r="Q9" s="816"/>
      <c r="R9" s="816"/>
      <c r="S9" s="816"/>
    </row>
    <row r="10" spans="1:19" x14ac:dyDescent="0.25">
      <c r="A10" s="700"/>
      <c r="B10" s="724" t="s">
        <v>18</v>
      </c>
      <c r="C10" s="748"/>
      <c r="D10" s="748"/>
      <c r="E10" s="748"/>
      <c r="F10" s="748"/>
      <c r="G10" s="748"/>
      <c r="H10" s="748"/>
      <c r="I10" s="722">
        <v>35.512800222088906</v>
      </c>
      <c r="J10" s="722">
        <v>35.741627165829932</v>
      </c>
      <c r="K10" s="722">
        <v>32.909565055904487</v>
      </c>
      <c r="L10" s="722"/>
      <c r="M10" s="722"/>
      <c r="N10" s="788"/>
      <c r="O10" s="781"/>
      <c r="P10" s="722"/>
      <c r="Q10" s="816"/>
      <c r="R10" s="816"/>
      <c r="S10" s="816"/>
    </row>
    <row r="11" spans="1:19" x14ac:dyDescent="0.25">
      <c r="A11" s="700"/>
      <c r="B11" s="789" t="s">
        <v>19</v>
      </c>
      <c r="C11" s="817"/>
      <c r="D11" s="817"/>
      <c r="E11" s="817"/>
      <c r="F11" s="817"/>
      <c r="G11" s="817"/>
      <c r="H11" s="817"/>
      <c r="I11" s="790">
        <v>110.30444291354968</v>
      </c>
      <c r="J11" s="790">
        <v>90.407963536909591</v>
      </c>
      <c r="K11" s="790">
        <v>81.013132417783382</v>
      </c>
      <c r="L11" s="790"/>
      <c r="M11" s="790"/>
      <c r="N11" s="791"/>
      <c r="O11" s="792"/>
      <c r="P11" s="722"/>
      <c r="Q11" s="818"/>
      <c r="R11" s="818"/>
      <c r="S11" s="818"/>
    </row>
    <row r="12" spans="1:19" x14ac:dyDescent="0.25">
      <c r="A12" s="700"/>
      <c r="B12" s="784" t="s">
        <v>5</v>
      </c>
      <c r="C12" s="785">
        <v>855</v>
      </c>
      <c r="D12" s="785">
        <v>775</v>
      </c>
      <c r="E12" s="785">
        <v>515</v>
      </c>
      <c r="F12" s="785">
        <v>625</v>
      </c>
      <c r="G12" s="785">
        <v>560</v>
      </c>
      <c r="H12" s="785">
        <v>505</v>
      </c>
      <c r="I12" s="785">
        <v>476.430635159931</v>
      </c>
      <c r="J12" s="785">
        <v>421.8531526017257</v>
      </c>
      <c r="K12" s="785">
        <v>421.87390410749555</v>
      </c>
      <c r="L12" s="785">
        <v>372.28086108656623</v>
      </c>
      <c r="M12" s="785">
        <v>381.96559688176035</v>
      </c>
      <c r="N12" s="786">
        <v>-0.11755418512042581</v>
      </c>
      <c r="O12" s="786">
        <v>2.6014594913441158E-2</v>
      </c>
      <c r="P12" s="773"/>
      <c r="Q12" s="785">
        <v>104.18920003162928</v>
      </c>
      <c r="R12" s="785">
        <v>92.269598361369987</v>
      </c>
      <c r="S12" s="785">
        <v>89.613931237161836</v>
      </c>
    </row>
    <row r="13" spans="1:19" x14ac:dyDescent="0.25">
      <c r="A13" s="700"/>
      <c r="B13" s="724" t="s">
        <v>15</v>
      </c>
      <c r="C13" s="722"/>
      <c r="D13" s="722"/>
      <c r="E13" s="722"/>
      <c r="F13" s="722"/>
      <c r="G13" s="722"/>
      <c r="H13" s="722"/>
      <c r="I13" s="722">
        <v>3.15</v>
      </c>
      <c r="J13" s="722">
        <v>2.85</v>
      </c>
      <c r="K13" s="722">
        <v>2.95</v>
      </c>
      <c r="L13" s="722"/>
      <c r="M13" s="722"/>
      <c r="N13" s="788"/>
      <c r="O13" s="781"/>
      <c r="P13" s="816"/>
      <c r="Q13" s="816"/>
      <c r="R13" s="816"/>
      <c r="S13" s="816"/>
    </row>
    <row r="14" spans="1:19" x14ac:dyDescent="0.25">
      <c r="A14" s="700"/>
      <c r="B14" s="724" t="s">
        <v>16</v>
      </c>
      <c r="C14" s="722"/>
      <c r="D14" s="722"/>
      <c r="E14" s="722"/>
      <c r="F14" s="722"/>
      <c r="G14" s="722"/>
      <c r="H14" s="722"/>
      <c r="I14" s="722">
        <v>4.0467857340539544</v>
      </c>
      <c r="J14" s="722">
        <v>3.6073606963774925</v>
      </c>
      <c r="K14" s="722">
        <v>3.3179858024816213</v>
      </c>
      <c r="L14" s="794"/>
      <c r="M14" s="794"/>
      <c r="N14" s="788"/>
      <c r="O14" s="781"/>
      <c r="P14" s="816"/>
      <c r="Q14" s="816"/>
      <c r="R14" s="816"/>
      <c r="S14" s="816"/>
    </row>
    <row r="15" spans="1:19" x14ac:dyDescent="0.25">
      <c r="A15" s="700"/>
      <c r="B15" s="724" t="s">
        <v>17</v>
      </c>
      <c r="C15" s="722"/>
      <c r="D15" s="722"/>
      <c r="E15" s="722"/>
      <c r="F15" s="722"/>
      <c r="G15" s="722"/>
      <c r="H15" s="722"/>
      <c r="I15" s="722">
        <v>187.4376351734617</v>
      </c>
      <c r="J15" s="722">
        <v>162.41693582805777</v>
      </c>
      <c r="K15" s="722">
        <v>160</v>
      </c>
      <c r="L15" s="722"/>
      <c r="M15" s="722"/>
      <c r="N15" s="788"/>
      <c r="O15" s="781"/>
      <c r="P15" s="722"/>
      <c r="Q15" s="816"/>
      <c r="R15" s="816"/>
      <c r="S15" s="816"/>
    </row>
    <row r="16" spans="1:19" x14ac:dyDescent="0.25">
      <c r="A16" s="700"/>
      <c r="B16" s="724" t="s">
        <v>18</v>
      </c>
      <c r="C16" s="722"/>
      <c r="D16" s="722"/>
      <c r="E16" s="722"/>
      <c r="F16" s="722"/>
      <c r="G16" s="722"/>
      <c r="H16" s="722"/>
      <c r="I16" s="722">
        <v>276.49621425241537</v>
      </c>
      <c r="J16" s="722">
        <v>247.87885607729038</v>
      </c>
      <c r="K16" s="722">
        <v>250.20591830501394</v>
      </c>
      <c r="L16" s="722"/>
      <c r="M16" s="722"/>
      <c r="N16" s="788"/>
      <c r="O16" s="781"/>
      <c r="P16" s="722"/>
      <c r="Q16" s="816"/>
      <c r="R16" s="816"/>
      <c r="S16" s="816"/>
    </row>
    <row r="17" spans="1:19" x14ac:dyDescent="0.25">
      <c r="A17" s="700"/>
      <c r="B17" s="789" t="s">
        <v>19</v>
      </c>
      <c r="C17" s="790"/>
      <c r="D17" s="790"/>
      <c r="E17" s="790"/>
      <c r="F17" s="790"/>
      <c r="G17" s="790"/>
      <c r="H17" s="790"/>
      <c r="I17" s="790">
        <v>5.3</v>
      </c>
      <c r="J17" s="790">
        <v>5.0999999999999996</v>
      </c>
      <c r="K17" s="790">
        <v>5.4</v>
      </c>
      <c r="L17" s="790"/>
      <c r="M17" s="790"/>
      <c r="N17" s="791"/>
      <c r="O17" s="792"/>
      <c r="P17" s="722"/>
      <c r="Q17" s="818"/>
      <c r="R17" s="818"/>
      <c r="S17" s="818"/>
    </row>
    <row r="18" spans="1:19" x14ac:dyDescent="0.25">
      <c r="A18" s="700"/>
      <c r="B18" s="784" t="s">
        <v>6</v>
      </c>
      <c r="C18" s="785">
        <v>25</v>
      </c>
      <c r="D18" s="785">
        <v>25</v>
      </c>
      <c r="E18" s="785">
        <v>20</v>
      </c>
      <c r="F18" s="785">
        <v>25</v>
      </c>
      <c r="G18" s="785">
        <v>30</v>
      </c>
      <c r="H18" s="785">
        <v>30</v>
      </c>
      <c r="I18" s="785">
        <v>68.990795378637287</v>
      </c>
      <c r="J18" s="785">
        <v>66.060845915450145</v>
      </c>
      <c r="K18" s="785">
        <v>66.666317231283841</v>
      </c>
      <c r="L18" s="785">
        <v>68.358324618682147</v>
      </c>
      <c r="M18" s="785">
        <v>67.871914114436777</v>
      </c>
      <c r="N18" s="786">
        <v>2.5380243842302974E-2</v>
      </c>
      <c r="O18" s="786">
        <v>-7.1156001402707947E-3</v>
      </c>
      <c r="P18" s="773"/>
      <c r="Q18" s="785">
        <v>16.976158273212008</v>
      </c>
      <c r="R18" s="785">
        <v>16.906705778860243</v>
      </c>
      <c r="S18" s="785">
        <v>17.123706530480828</v>
      </c>
    </row>
    <row r="19" spans="1:19" x14ac:dyDescent="0.25">
      <c r="A19" s="700"/>
      <c r="B19" s="724" t="s">
        <v>15</v>
      </c>
      <c r="C19" s="722"/>
      <c r="D19" s="722"/>
      <c r="E19" s="722"/>
      <c r="F19" s="722"/>
      <c r="G19" s="722"/>
      <c r="H19" s="722"/>
      <c r="I19" s="722">
        <v>14.904</v>
      </c>
      <c r="J19" s="722">
        <v>12.419999999999998</v>
      </c>
      <c r="K19" s="722">
        <v>12</v>
      </c>
      <c r="L19" s="722"/>
      <c r="M19" s="722"/>
      <c r="N19" s="788"/>
      <c r="O19" s="781"/>
      <c r="P19" s="816"/>
      <c r="Q19" s="816"/>
      <c r="R19" s="816"/>
      <c r="S19" s="816"/>
    </row>
    <row r="20" spans="1:19" x14ac:dyDescent="0.25">
      <c r="A20" s="700"/>
      <c r="B20" s="724" t="s">
        <v>16</v>
      </c>
      <c r="C20" s="722"/>
      <c r="D20" s="722"/>
      <c r="E20" s="722"/>
      <c r="F20" s="722"/>
      <c r="G20" s="722"/>
      <c r="H20" s="722"/>
      <c r="I20" s="722">
        <v>10.857916825547278</v>
      </c>
      <c r="J20" s="722">
        <v>10.315020984269914</v>
      </c>
      <c r="K20" s="722">
        <v>10.857916825547278</v>
      </c>
      <c r="L20" s="722"/>
      <c r="M20" s="722"/>
      <c r="N20" s="788"/>
      <c r="O20" s="781"/>
      <c r="P20" s="819"/>
      <c r="Q20" s="816"/>
      <c r="R20" s="816"/>
      <c r="S20" s="816"/>
    </row>
    <row r="21" spans="1:19" x14ac:dyDescent="0.25">
      <c r="A21" s="700"/>
      <c r="B21" s="724" t="s">
        <v>17</v>
      </c>
      <c r="C21" s="722"/>
      <c r="D21" s="722"/>
      <c r="E21" s="722"/>
      <c r="F21" s="722"/>
      <c r="G21" s="722"/>
      <c r="H21" s="722"/>
      <c r="I21" s="722">
        <v>34</v>
      </c>
      <c r="J21" s="722">
        <v>34</v>
      </c>
      <c r="K21" s="722">
        <v>34</v>
      </c>
      <c r="L21" s="722"/>
      <c r="M21" s="722"/>
      <c r="N21" s="788"/>
      <c r="O21" s="781"/>
      <c r="P21" s="819"/>
      <c r="Q21" s="816"/>
      <c r="R21" s="816"/>
      <c r="S21" s="816"/>
    </row>
    <row r="22" spans="1:19" x14ac:dyDescent="0.25">
      <c r="A22" s="700"/>
      <c r="B22" s="724" t="s">
        <v>18</v>
      </c>
      <c r="C22" s="722"/>
      <c r="D22" s="722"/>
      <c r="E22" s="722"/>
      <c r="F22" s="722"/>
      <c r="G22" s="722"/>
      <c r="H22" s="722"/>
      <c r="I22" s="722">
        <v>7.2</v>
      </c>
      <c r="J22" s="722">
        <v>7.4</v>
      </c>
      <c r="K22" s="722">
        <v>7.9</v>
      </c>
      <c r="L22" s="722"/>
      <c r="M22" s="722"/>
      <c r="N22" s="788"/>
      <c r="O22" s="781"/>
      <c r="P22" s="722"/>
      <c r="Q22" s="816"/>
      <c r="R22" s="816"/>
      <c r="S22" s="816"/>
    </row>
    <row r="23" spans="1:19" x14ac:dyDescent="0.25">
      <c r="A23" s="700"/>
      <c r="B23" s="789" t="s">
        <v>19</v>
      </c>
      <c r="C23" s="790"/>
      <c r="D23" s="790"/>
      <c r="E23" s="790"/>
      <c r="F23" s="790"/>
      <c r="G23" s="790"/>
      <c r="H23" s="790"/>
      <c r="I23" s="790">
        <v>2.0288785530900109</v>
      </c>
      <c r="J23" s="790">
        <v>1.9258249311802371</v>
      </c>
      <c r="K23" s="790">
        <v>1.9084004057365556</v>
      </c>
      <c r="L23" s="790"/>
      <c r="M23" s="790"/>
      <c r="N23" s="791"/>
      <c r="O23" s="792"/>
      <c r="P23" s="722"/>
      <c r="Q23" s="818"/>
      <c r="R23" s="818"/>
      <c r="S23" s="818"/>
    </row>
  </sheetData>
  <phoneticPr fontId="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8515625" defaultRowHeight="14.25" x14ac:dyDescent="0.2"/>
  <cols>
    <col min="1" max="1" width="9.28515625" style="15"/>
    <col min="2" max="2" width="38.7109375" style="64" bestFit="1" customWidth="1"/>
    <col min="3" max="3" width="27.28515625" style="64" bestFit="1" customWidth="1"/>
    <col min="4"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28" width="6.7109375" style="104" hidden="1" customWidth="1"/>
    <col min="29" max="32" width="6.7109375" style="104" bestFit="1" customWidth="1"/>
    <col min="33" max="36" width="6.7109375" style="105"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16384" width="9.28515625" style="64"/>
  </cols>
  <sheetData>
    <row r="1" spans="1:57" x14ac:dyDescent="0.2">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x14ac:dyDescent="0.2">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x14ac:dyDescent="0.2">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x14ac:dyDescent="0.2">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x14ac:dyDescent="0.2">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x14ac:dyDescent="0.2">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x14ac:dyDescent="0.2">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x14ac:dyDescent="0.2">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x14ac:dyDescent="0.2">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x14ac:dyDescent="0.2">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x14ac:dyDescent="0.2">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x14ac:dyDescent="0.2">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x14ac:dyDescent="0.2">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x14ac:dyDescent="0.2">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x14ac:dyDescent="0.2">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x14ac:dyDescent="0.2">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x14ac:dyDescent="0.2">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x14ac:dyDescent="0.2">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x14ac:dyDescent="0.2">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x14ac:dyDescent="0.2">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x14ac:dyDescent="0.2">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x14ac:dyDescent="0.2">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x14ac:dyDescent="0.2">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x14ac:dyDescent="0.2">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x14ac:dyDescent="0.2">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x14ac:dyDescent="0.2">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x14ac:dyDescent="0.2">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x14ac:dyDescent="0.2">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x14ac:dyDescent="0.2">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x14ac:dyDescent="0.2">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x14ac:dyDescent="0.2">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x14ac:dyDescent="0.2">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x14ac:dyDescent="0.2">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x14ac:dyDescent="0.2">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x14ac:dyDescent="0.2">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x14ac:dyDescent="0.2">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x14ac:dyDescent="0.2">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x14ac:dyDescent="0.2">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x14ac:dyDescent="0.2">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x14ac:dyDescent="0.2">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x14ac:dyDescent="0.2">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x14ac:dyDescent="0.2">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x14ac:dyDescent="0.2">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2">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2">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2">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2">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2">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2">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2">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2">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2">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2">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2">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2">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2">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2">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2">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2">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7C7BC-B7B9-47C4-8FFC-FE2D93739DC7}">
  <dimension ref="A1"/>
  <sheetViews>
    <sheetView zoomScale="85" zoomScaleNormal="85" workbookViewId="0">
      <selection activeCell="T14" sqref="T14"/>
    </sheetView>
  </sheetViews>
  <sheetFormatPr defaultColWidth="9.140625" defaultRowHeight="15" x14ac:dyDescent="0.25"/>
  <cols>
    <col min="1" max="16384" width="9.140625" style="519"/>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8515625" defaultRowHeight="15" x14ac:dyDescent="0.25"/>
  <cols>
    <col min="1" max="1" width="9.28515625" style="15"/>
    <col min="2" max="2" width="31.28515625" style="64" customWidth="1"/>
    <col min="3" max="10" width="10" style="64" customWidth="1"/>
    <col min="11" max="12" width="11.42578125" style="64" customWidth="1"/>
    <col min="13" max="13" width="4.7109375" style="15" bestFit="1" customWidth="1"/>
    <col min="14" max="14" width="9.28515625" style="89" customWidth="1"/>
    <col min="15" max="22" width="9.28515625" style="15" customWidth="1"/>
    <col min="23" max="31" width="9.28515625" style="104" customWidth="1"/>
    <col min="32" max="35" width="9.28515625" style="104"/>
    <col min="36" max="36" width="4" style="15" customWidth="1"/>
    <col min="37" max="39" width="9.28515625" style="77" customWidth="1"/>
    <col min="40" max="48" width="9.28515625" style="15" customWidth="1"/>
    <col min="49" max="49" width="8.7109375"/>
    <col min="50" max="50" width="26.7109375" style="64" bestFit="1" customWidth="1"/>
    <col min="51" max="57" width="8.7109375" style="64" customWidth="1"/>
    <col min="58" max="58" width="9.7109375" style="64" customWidth="1"/>
    <col min="59" max="59" width="14.28515625" style="64" customWidth="1"/>
    <col min="60" max="60" width="10.28515625" style="64" customWidth="1"/>
    <col min="61" max="62" width="9.28515625" style="64" customWidth="1"/>
    <col min="63" max="83" width="8.7109375" style="64" customWidth="1"/>
    <col min="84" max="84" width="9.28515625" style="64"/>
    <col min="85" max="94" width="9.28515625" style="64" customWidth="1"/>
    <col min="95" max="16384" width="9.28515625" style="64"/>
  </cols>
  <sheetData>
    <row r="1" spans="1:96" x14ac:dyDescent="0.25">
      <c r="B1" s="39" t="s">
        <v>51</v>
      </c>
      <c r="C1" s="15"/>
      <c r="D1" s="15"/>
      <c r="E1" s="15"/>
      <c r="F1" s="15"/>
      <c r="G1" s="15"/>
      <c r="H1" s="15"/>
      <c r="I1" s="15"/>
      <c r="J1" s="15"/>
      <c r="K1" s="15"/>
      <c r="L1" s="15"/>
      <c r="N1" s="47"/>
      <c r="AX1" s="91" t="s">
        <v>52</v>
      </c>
    </row>
    <row r="2" spans="1:96" x14ac:dyDescent="0.25">
      <c r="B2" s="1"/>
      <c r="C2" s="2"/>
      <c r="D2" s="2"/>
      <c r="E2" s="2"/>
      <c r="F2" s="2"/>
      <c r="G2" s="2"/>
      <c r="H2" s="2"/>
      <c r="I2" s="2"/>
      <c r="J2" s="2"/>
      <c r="K2" s="2"/>
      <c r="L2" s="2"/>
      <c r="M2" s="2"/>
      <c r="N2" s="48"/>
    </row>
    <row r="3" spans="1:96" x14ac:dyDescent="0.2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2.5" x14ac:dyDescent="0.2">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2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2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2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2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2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2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2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2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2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2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2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2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2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2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2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2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ht="14.25" x14ac:dyDescent="0.2">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ht="14.25" x14ac:dyDescent="0.2">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ht="14.25" x14ac:dyDescent="0.2">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2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2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2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25" x14ac:dyDescent="0.2">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25" x14ac:dyDescent="0.2">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25" x14ac:dyDescent="0.2">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2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25" x14ac:dyDescent="0.2">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2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25" x14ac:dyDescent="0.2">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25" x14ac:dyDescent="0.2">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25" x14ac:dyDescent="0.2">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2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25" x14ac:dyDescent="0.2">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2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25" x14ac:dyDescent="0.2">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25" x14ac:dyDescent="0.2">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25" x14ac:dyDescent="0.2">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2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25" x14ac:dyDescent="0.2">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2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25" x14ac:dyDescent="0.2">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25" x14ac:dyDescent="0.2">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25" x14ac:dyDescent="0.2">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2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25" x14ac:dyDescent="0.2">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2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2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2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ht="14.25" x14ac:dyDescent="0.2">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2">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ht="14.25" x14ac:dyDescent="0.2">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ht="14.25" x14ac:dyDescent="0.2">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ht="14.25" x14ac:dyDescent="0.2">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ht="14.25" x14ac:dyDescent="0.2">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ht="14.25" x14ac:dyDescent="0.2">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ht="14.25" x14ac:dyDescent="0.2">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ht="14.25" x14ac:dyDescent="0.2">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2">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ht="14.25" x14ac:dyDescent="0.2">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ht="14.25" x14ac:dyDescent="0.2">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ht="14.25" x14ac:dyDescent="0.2">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ht="14.25" x14ac:dyDescent="0.2">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ht="14.25" x14ac:dyDescent="0.2">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ht="14.25" x14ac:dyDescent="0.2">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ht="14.25" x14ac:dyDescent="0.2">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225" bestFit="1" customWidth="1"/>
    <col min="40"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ustomWidth="1"/>
    <col min="56" max="56" width="10" style="40" customWidth="1"/>
    <col min="92"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2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2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2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2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2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2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2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2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2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2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2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2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2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2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2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2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2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2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2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2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2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2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2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2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2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2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2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2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2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2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2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2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2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2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2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2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50</vt:i4>
      </vt:variant>
      <vt:variant>
        <vt:lpstr>Named Ranges</vt:lpstr>
      </vt:variant>
      <vt:variant>
        <vt:i4>4</vt:i4>
      </vt:variant>
    </vt:vector>
  </HeadingPairs>
  <TitlesOfParts>
    <vt:vector size="54"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Table 1(Q3'22)</vt:lpstr>
      <vt:lpstr>Table 2 (Q3'22)</vt:lpstr>
      <vt:lpstr>Table 3 (Q3'22)</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WPIC</dc:creator>
  <cp:lastModifiedBy>Brendan Clifford</cp:lastModifiedBy>
  <cp:lastPrinted>2019-04-23T14:32:32Z</cp:lastPrinted>
  <dcterms:created xsi:type="dcterms:W3CDTF">2013-07-24T14:28:37Z</dcterms:created>
  <dcterms:modified xsi:type="dcterms:W3CDTF">2022-11-29T10:47:18Z</dcterms:modified>
</cp:coreProperties>
</file>